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ПР 2025\Усвоенные элементы ВПР\"/>
    </mc:Choice>
  </mc:AlternateContent>
  <xr:revisionPtr revIDLastSave="0" documentId="13_ncr:1_{263202B7-7B1C-4974-91A3-7E48ED1A59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Сопровод" sheetId="5" r:id="rId1"/>
    <sheet name="Результаты все классы " sheetId="4" r:id="rId2"/>
    <sheet name="7 класс" sheetId="9" r:id="rId3"/>
    <sheet name="8 класс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0" l="1"/>
  <c r="R8" i="10"/>
  <c r="R9" i="10"/>
  <c r="R11" i="10"/>
  <c r="R12" i="10"/>
  <c r="R15" i="10"/>
  <c r="R17" i="10"/>
  <c r="R18" i="10"/>
  <c r="R20" i="10"/>
  <c r="R22" i="10"/>
  <c r="R24" i="10"/>
  <c r="R25" i="10"/>
  <c r="R26" i="10"/>
  <c r="R30" i="10"/>
  <c r="R31" i="10"/>
  <c r="R33" i="10"/>
  <c r="R34" i="10"/>
  <c r="R35" i="10"/>
  <c r="R37" i="10"/>
  <c r="R38" i="10"/>
  <c r="R39" i="10"/>
  <c r="R40" i="10"/>
  <c r="R5" i="10"/>
  <c r="M6" i="10"/>
  <c r="M8" i="10"/>
  <c r="M9" i="10"/>
  <c r="M11" i="10"/>
  <c r="M12" i="10"/>
  <c r="M15" i="10"/>
  <c r="M17" i="10"/>
  <c r="M18" i="10"/>
  <c r="M20" i="10"/>
  <c r="M22" i="10"/>
  <c r="M24" i="10"/>
  <c r="M25" i="10"/>
  <c r="M26" i="10"/>
  <c r="M30" i="10"/>
  <c r="M31" i="10"/>
  <c r="M33" i="10"/>
  <c r="M34" i="10"/>
  <c r="M35" i="10"/>
  <c r="M37" i="10"/>
  <c r="M38" i="10"/>
  <c r="M39" i="10"/>
  <c r="M40" i="10"/>
  <c r="M5" i="10"/>
  <c r="V6" i="9" l="1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3" i="9"/>
  <c r="V35" i="9"/>
  <c r="V36" i="9"/>
  <c r="V37" i="9"/>
  <c r="V38" i="9"/>
  <c r="V39" i="9"/>
  <c r="V40" i="9"/>
  <c r="V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3" i="9"/>
  <c r="O35" i="9"/>
  <c r="O36" i="9"/>
  <c r="O37" i="9"/>
  <c r="O38" i="9"/>
  <c r="O39" i="9"/>
  <c r="O40" i="9"/>
  <c r="O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* Участники могли выбрать задание базового или повышенного уровня. Данная статистика не позволяет выявить выбранный уровень сложности задания 12 и включает задания обоих уровней.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* Участники могли выбрать задание базового или повышенного уровня. Данная статистика не позволяет выявить выбранный уровень сложности задания 12 и включает задания обоих уровней.</t>
        </r>
      </text>
    </comment>
  </commentList>
</comments>
</file>

<file path=xl/sharedStrings.xml><?xml version="1.0" encoding="utf-8"?>
<sst xmlns="http://schemas.openxmlformats.org/spreadsheetml/2006/main" count="1216" uniqueCount="84">
  <si>
    <t>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</si>
  <si>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</si>
  <si>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</si>
  <si>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</si>
  <si>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</si>
  <si>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</si>
  <si>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</si>
  <si>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</si>
  <si>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</si>
  <si>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</si>
  <si>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</si>
  <si>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</si>
  <si>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</si>
  <si>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</si>
  <si>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</si>
  <si>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</si>
  <si>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</si>
  <si>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</si>
  <si>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</si>
  <si>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</si>
  <si>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</si>
  <si>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</si>
  <si>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</si>
  <si>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</si>
  <si>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</si>
  <si>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</si>
  <si>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</si>
  <si>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</si>
  <si>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</si>
  <si>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</si>
  <si>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</si>
  <si>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</si>
  <si>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</si>
  <si>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</si>
  <si>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</si>
  <si>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</si>
  <si>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7 классы</t>
  </si>
  <si>
    <t>8 классы</t>
  </si>
  <si>
    <t>Уровень заданий</t>
  </si>
  <si>
    <t>Базовый</t>
  </si>
  <si>
    <t>Повышенный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</si>
  <si>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</si>
  <si>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</si>
  <si>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</si>
  <si>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</si>
  <si>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</si>
  <si>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</si>
  <si>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</si>
  <si>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</si>
  <si>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</si>
  <si>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</si>
  <si>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</si>
  <si>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</si>
  <si>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</si>
  <si>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</si>
  <si>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</si>
  <si>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нет</t>
  </si>
  <si>
    <t>Зеленым цветом выделены задания, результаты которых выше коридора ожидаемой решаемости.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</si>
  <si>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</si>
  <si>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</si>
  <si>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</si>
  <si>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</si>
  <si>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</si>
  <si>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</si>
  <si>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</si>
  <si>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</si>
  <si>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</si>
  <si>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10.</t>
  </si>
  <si>
    <t>11.</t>
  </si>
  <si>
    <t>12.</t>
  </si>
  <si>
    <t>13.</t>
  </si>
  <si>
    <t>14.</t>
  </si>
  <si>
    <t>15.</t>
  </si>
  <si>
    <t>-</t>
  </si>
  <si>
    <t>3, 8, 9, 14</t>
  </si>
  <si>
    <t>1, 2, 4-7, 10-13, 15</t>
  </si>
  <si>
    <t>Среднее</t>
  </si>
  <si>
    <t>1, 2, 4-9, 11</t>
  </si>
  <si>
    <t>3, 10</t>
  </si>
  <si>
    <t>Базовый/Повышенный*</t>
  </si>
  <si>
    <t>* ВПР по информатике в 2023-2024 гг. не проводилась, в 2025 г. проводится впервые.</t>
  </si>
  <si>
    <t>Обратите внимание!</t>
  </si>
  <si>
    <t>В 8 классах задание 12 может быть как базового так и повышенного уровня сложности. Данная статистика не позволяет выявить выбранный участником ВПР уровень сложности задания 12 и включает задания обоих уровней.</t>
  </si>
  <si>
    <t>В таблице представлены данные по достижению планируемых результатов участниками всероссийской проверочной работы (далее – ВПР) за 2025 г. по следующим показателям ожидаемой решаемости*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</si>
</sst>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5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/>
    <xf numFmtId="0" fontId="0" fillId="0" borderId="5" xfId="0" applyBorder="1"/>
    <xf numFmtId="0" fontId="10" fillId="0" borderId="12" xfId="0" applyFont="1" applyBorder="1" applyAlignment="1">
      <alignment horizontal="center" vertical="center"/>
    </xf>
    <xf numFmtId="0" fontId="0" fillId="2" borderId="0" xfId="0" applyFill="1"/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0" fillId="3" borderId="5" xfId="0" applyFont="1" applyFill="1" applyBorder="1"/>
    <xf numFmtId="2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49" fontId="0" fillId="2" borderId="3" xfId="0" applyNumberForma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Border="1"/>
    <xf numFmtId="2" fontId="8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0" fillId="2" borderId="0" xfId="0" applyFont="1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0" fillId="2" borderId="14" xfId="0" applyFont="1" applyFill="1" applyBorder="1"/>
    <xf numFmtId="0" fontId="0" fillId="2" borderId="5" xfId="0" applyNumberForma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2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9" fillId="0" borderId="0" xfId="0" applyFont="1"/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7"/>
  <sheetViews>
    <sheetView tabSelected="1" workbookViewId="0">
      <selection activeCell="D23" sqref="D23"/>
    </sheetView>
  </sheetViews>
  <sheetFormatPr defaultRowHeight="15" x14ac:dyDescent="0.25"/>
  <cols>
    <col min="3" max="3" width="32.7109375" customWidth="1"/>
    <col min="4" max="4" width="67" customWidth="1"/>
  </cols>
  <sheetData>
    <row r="2" spans="2:11" ht="18.75" x14ac:dyDescent="0.25">
      <c r="C2" s="73" t="s">
        <v>41</v>
      </c>
      <c r="D2" s="73"/>
      <c r="E2" s="73"/>
      <c r="F2" s="73"/>
      <c r="G2" s="73"/>
      <c r="H2" s="73"/>
      <c r="I2" s="73"/>
      <c r="J2" s="73"/>
      <c r="K2" s="73"/>
    </row>
    <row r="3" spans="2:11" ht="18.75" x14ac:dyDescent="0.25">
      <c r="C3" s="7"/>
      <c r="D3" s="8"/>
    </row>
    <row r="4" spans="2:11" ht="45.75" customHeight="1" x14ac:dyDescent="0.25">
      <c r="C4" s="74" t="s">
        <v>83</v>
      </c>
      <c r="D4" s="74"/>
      <c r="E4" s="74"/>
      <c r="F4" s="74"/>
      <c r="G4" s="74"/>
      <c r="H4" s="74"/>
      <c r="I4" s="74"/>
      <c r="J4" s="74"/>
      <c r="K4" s="74"/>
    </row>
    <row r="5" spans="2:11" ht="15.75" thickBot="1" x14ac:dyDescent="0.3">
      <c r="C5" s="7"/>
      <c r="D5" s="7"/>
    </row>
    <row r="6" spans="2:11" ht="18.75" x14ac:dyDescent="0.25">
      <c r="C6" s="75" t="s">
        <v>42</v>
      </c>
      <c r="D6" s="9" t="s">
        <v>43</v>
      </c>
    </row>
    <row r="7" spans="2:11" ht="15.75" thickBot="1" x14ac:dyDescent="0.3">
      <c r="C7" s="76"/>
      <c r="D7" s="10" t="s">
        <v>44</v>
      </c>
    </row>
    <row r="8" spans="2:11" ht="19.5" thickBot="1" x14ac:dyDescent="0.3">
      <c r="C8" s="11" t="s">
        <v>45</v>
      </c>
      <c r="D8" s="12" t="s">
        <v>46</v>
      </c>
    </row>
    <row r="9" spans="2:11" ht="19.5" thickBot="1" x14ac:dyDescent="0.3">
      <c r="C9" s="11" t="s">
        <v>47</v>
      </c>
      <c r="D9" s="12" t="s">
        <v>48</v>
      </c>
    </row>
    <row r="10" spans="2:11" ht="19.5" thickBot="1" x14ac:dyDescent="0.3">
      <c r="C10" s="11" t="s">
        <v>49</v>
      </c>
      <c r="D10" s="12" t="s">
        <v>50</v>
      </c>
    </row>
    <row r="11" spans="2:11" x14ac:dyDescent="0.25">
      <c r="C11" s="7"/>
      <c r="D11" s="7"/>
    </row>
    <row r="12" spans="2:11" x14ac:dyDescent="0.25">
      <c r="C12" s="7"/>
      <c r="D12" s="7"/>
    </row>
    <row r="13" spans="2:11" ht="38.25" customHeight="1" x14ac:dyDescent="0.25">
      <c r="C13" s="74" t="s">
        <v>51</v>
      </c>
      <c r="D13" s="74"/>
      <c r="E13" s="74"/>
      <c r="F13" s="74"/>
      <c r="G13" s="74"/>
      <c r="H13" s="74"/>
      <c r="I13" s="74"/>
      <c r="J13" s="74"/>
      <c r="K13" s="74"/>
    </row>
    <row r="14" spans="2:11" ht="18.75" x14ac:dyDescent="0.3">
      <c r="C14" s="27" t="s">
        <v>57</v>
      </c>
    </row>
    <row r="16" spans="2:11" x14ac:dyDescent="0.25">
      <c r="B16" s="85"/>
      <c r="C16" s="85" t="s">
        <v>80</v>
      </c>
      <c r="D16" s="85"/>
    </row>
    <row r="17" spans="2:4" ht="60" x14ac:dyDescent="0.25">
      <c r="B17" s="85"/>
      <c r="C17" s="86" t="s">
        <v>81</v>
      </c>
      <c r="D17" s="87" t="s">
        <v>82</v>
      </c>
    </row>
  </sheetData>
  <mergeCells count="4">
    <mergeCell ref="C2:K2"/>
    <mergeCell ref="C4:K4"/>
    <mergeCell ref="C6:C7"/>
    <mergeCell ref="C13: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0"/>
  <sheetViews>
    <sheetView workbookViewId="0"/>
  </sheetViews>
  <sheetFormatPr defaultRowHeight="15" x14ac:dyDescent="0.25"/>
  <cols>
    <col min="1" max="1" width="40" bestFit="1" customWidth="1"/>
    <col min="4" max="4" width="12.140625" customWidth="1"/>
    <col min="10" max="10" width="11.5703125" customWidth="1"/>
    <col min="13" max="13" width="9.7109375" customWidth="1"/>
    <col min="16" max="16" width="10.5703125" customWidth="1"/>
    <col min="19" max="19" width="10.140625" customWidth="1"/>
    <col min="25" max="25" width="13.85546875" customWidth="1"/>
    <col min="28" max="33" width="9.7109375" customWidth="1"/>
    <col min="34" max="34" width="11.7109375" bestFit="1" customWidth="1"/>
    <col min="46" max="46" width="9.7109375" customWidth="1"/>
    <col min="49" max="49" width="11" bestFit="1" customWidth="1"/>
  </cols>
  <sheetData>
    <row r="1" spans="1:56" x14ac:dyDescent="0.25">
      <c r="A1" s="2" t="s">
        <v>0</v>
      </c>
      <c r="B1" s="82" t="s">
        <v>36</v>
      </c>
      <c r="C1" s="80"/>
      <c r="D1" s="80"/>
      <c r="E1" s="80"/>
      <c r="F1" s="80"/>
      <c r="G1" s="80"/>
      <c r="H1" s="79" t="s">
        <v>37</v>
      </c>
      <c r="I1" s="80"/>
      <c r="J1" s="80"/>
      <c r="K1" s="80"/>
      <c r="L1" s="80"/>
      <c r="M1" s="80"/>
      <c r="N1" s="80"/>
      <c r="O1" s="80"/>
      <c r="P1" s="81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</row>
    <row r="2" spans="1:56" x14ac:dyDescent="0.25">
      <c r="A2" s="1" t="s">
        <v>38</v>
      </c>
      <c r="B2" s="81" t="s">
        <v>39</v>
      </c>
      <c r="C2" s="77"/>
      <c r="D2" s="77"/>
      <c r="E2" s="77" t="s">
        <v>40</v>
      </c>
      <c r="F2" s="77"/>
      <c r="G2" s="79"/>
      <c r="H2" s="77" t="s">
        <v>39</v>
      </c>
      <c r="I2" s="77"/>
      <c r="J2" s="77"/>
      <c r="K2" s="77" t="s">
        <v>40</v>
      </c>
      <c r="L2" s="77"/>
      <c r="M2" s="77"/>
      <c r="N2" s="77" t="s">
        <v>79</v>
      </c>
      <c r="O2" s="77"/>
      <c r="P2" s="77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50"/>
    </row>
    <row r="3" spans="1:56" s="6" customFormat="1" ht="30" customHeight="1" x14ac:dyDescent="0.25">
      <c r="A3" s="5" t="s">
        <v>1</v>
      </c>
      <c r="B3" s="83" t="s">
        <v>56</v>
      </c>
      <c r="C3" s="78"/>
      <c r="D3" s="33" t="s">
        <v>75</v>
      </c>
      <c r="E3" s="83" t="s">
        <v>56</v>
      </c>
      <c r="F3" s="78"/>
      <c r="G3" s="28" t="s">
        <v>74</v>
      </c>
      <c r="H3" s="78" t="s">
        <v>56</v>
      </c>
      <c r="I3" s="78"/>
      <c r="J3" s="30" t="s">
        <v>77</v>
      </c>
      <c r="K3" s="78" t="s">
        <v>56</v>
      </c>
      <c r="L3" s="78"/>
      <c r="M3" s="30" t="s">
        <v>78</v>
      </c>
      <c r="N3" s="78" t="s">
        <v>56</v>
      </c>
      <c r="O3" s="78"/>
      <c r="P3" s="69">
        <v>12</v>
      </c>
      <c r="Q3" s="56"/>
      <c r="R3" s="56"/>
      <c r="S3" s="57"/>
      <c r="T3" s="40"/>
      <c r="U3" s="40"/>
      <c r="V3" s="57"/>
      <c r="W3" s="56"/>
      <c r="X3" s="56"/>
      <c r="Y3" s="57"/>
      <c r="Z3" s="56"/>
      <c r="AA3" s="56"/>
      <c r="AB3" s="57"/>
      <c r="AC3" s="56"/>
      <c r="AD3" s="56"/>
      <c r="AE3" s="57"/>
      <c r="AF3" s="56"/>
      <c r="AG3" s="56"/>
      <c r="AH3" s="57"/>
      <c r="AI3" s="56"/>
      <c r="AJ3" s="56"/>
      <c r="AK3" s="57"/>
      <c r="AL3" s="56"/>
      <c r="AM3" s="56"/>
      <c r="AN3" s="57"/>
      <c r="AO3" s="40"/>
      <c r="AP3" s="40"/>
      <c r="AQ3" s="57"/>
      <c r="AR3" s="56"/>
      <c r="AS3" s="56"/>
      <c r="AT3" s="57"/>
      <c r="AU3" s="56"/>
      <c r="AV3" s="56"/>
      <c r="AW3" s="57"/>
      <c r="AX3" s="56"/>
      <c r="AY3" s="56"/>
      <c r="AZ3" s="57"/>
      <c r="BA3" s="56"/>
      <c r="BB3" s="56"/>
      <c r="BC3" s="40"/>
    </row>
    <row r="4" spans="1:56" x14ac:dyDescent="0.25">
      <c r="A4" s="13" t="s">
        <v>2</v>
      </c>
      <c r="B4" s="17">
        <v>2023</v>
      </c>
      <c r="C4" s="17">
        <v>2024</v>
      </c>
      <c r="D4" s="17">
        <v>2025</v>
      </c>
      <c r="E4" s="17">
        <v>2023</v>
      </c>
      <c r="F4" s="17">
        <v>2024</v>
      </c>
      <c r="G4" s="49">
        <v>2025</v>
      </c>
      <c r="H4" s="29">
        <v>2023</v>
      </c>
      <c r="I4" s="29">
        <v>2024</v>
      </c>
      <c r="J4" s="29">
        <v>2025</v>
      </c>
      <c r="K4" s="29">
        <v>2023</v>
      </c>
      <c r="L4" s="29">
        <v>2024</v>
      </c>
      <c r="M4" s="29">
        <v>2025</v>
      </c>
      <c r="N4" s="32">
        <v>2023</v>
      </c>
      <c r="O4" s="32">
        <v>2024</v>
      </c>
      <c r="P4" s="32">
        <v>2025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</row>
    <row r="5" spans="1:56" x14ac:dyDescent="0.25">
      <c r="A5" s="15" t="s">
        <v>54</v>
      </c>
      <c r="B5" s="22" t="s">
        <v>73</v>
      </c>
      <c r="C5" s="22" t="s">
        <v>73</v>
      </c>
      <c r="D5" s="59">
        <v>67.25454545454545</v>
      </c>
      <c r="E5" s="22" t="s">
        <v>73</v>
      </c>
      <c r="F5" s="22" t="s">
        <v>73</v>
      </c>
      <c r="G5" s="59">
        <v>55.504999999999995</v>
      </c>
      <c r="H5" s="22" t="s">
        <v>73</v>
      </c>
      <c r="I5" s="22" t="s">
        <v>73</v>
      </c>
      <c r="J5" s="70">
        <v>72.835555555555572</v>
      </c>
      <c r="K5" s="22" t="s">
        <v>73</v>
      </c>
      <c r="L5" s="22" t="s">
        <v>73</v>
      </c>
      <c r="M5" s="70">
        <v>56.454999999999998</v>
      </c>
      <c r="N5" s="22" t="s">
        <v>73</v>
      </c>
      <c r="O5" s="22" t="s">
        <v>73</v>
      </c>
      <c r="P5" s="71">
        <v>32.32</v>
      </c>
      <c r="Q5" s="58"/>
      <c r="R5" s="58"/>
      <c r="S5" s="58"/>
      <c r="T5" s="51"/>
      <c r="U5" s="51"/>
      <c r="V5" s="51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  <c r="AJ5" s="53"/>
      <c r="AK5" s="53"/>
      <c r="AL5" s="53"/>
      <c r="AM5" s="53"/>
      <c r="AN5" s="53"/>
      <c r="AO5" s="53"/>
      <c r="AP5" s="53"/>
      <c r="AQ5" s="38"/>
      <c r="AR5" s="53"/>
      <c r="AS5" s="53"/>
      <c r="AT5" s="53"/>
      <c r="AU5" s="53"/>
      <c r="AV5" s="53"/>
      <c r="AW5" s="53"/>
      <c r="AX5" s="54"/>
      <c r="AY5" s="54"/>
      <c r="AZ5" s="53"/>
      <c r="BA5" s="54"/>
      <c r="BB5" s="54"/>
      <c r="BC5" s="53"/>
    </row>
    <row r="6" spans="1:56" s="3" customFormat="1" x14ac:dyDescent="0.25">
      <c r="A6" s="23" t="s">
        <v>3</v>
      </c>
      <c r="B6" s="25" t="s">
        <v>73</v>
      </c>
      <c r="C6" s="25" t="s">
        <v>73</v>
      </c>
      <c r="D6" s="24">
        <v>64.959090909090904</v>
      </c>
      <c r="E6" s="25" t="s">
        <v>73</v>
      </c>
      <c r="F6" s="25" t="s">
        <v>73</v>
      </c>
      <c r="G6" s="24">
        <v>55.037500000000001</v>
      </c>
      <c r="H6" s="25" t="s">
        <v>73</v>
      </c>
      <c r="I6" s="25" t="s">
        <v>73</v>
      </c>
      <c r="J6" s="70">
        <v>71.050000000000011</v>
      </c>
      <c r="K6" s="25" t="s">
        <v>73</v>
      </c>
      <c r="L6" s="25" t="s">
        <v>73</v>
      </c>
      <c r="M6" s="70">
        <v>56.225000000000001</v>
      </c>
      <c r="N6" s="25" t="s">
        <v>73</v>
      </c>
      <c r="O6" s="25" t="s">
        <v>73</v>
      </c>
      <c r="P6" s="71">
        <v>32.090000000000003</v>
      </c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6" x14ac:dyDescent="0.25">
      <c r="A7" s="16" t="s">
        <v>4</v>
      </c>
      <c r="B7" s="22" t="s">
        <v>73</v>
      </c>
      <c r="C7" s="22" t="s">
        <v>73</v>
      </c>
      <c r="D7" s="59">
        <v>72.727272727272734</v>
      </c>
      <c r="E7" s="22" t="s">
        <v>73</v>
      </c>
      <c r="F7" s="22" t="s">
        <v>73</v>
      </c>
      <c r="G7" s="59">
        <v>73.4375</v>
      </c>
      <c r="H7" s="22" t="s">
        <v>73</v>
      </c>
      <c r="I7" s="22" t="s">
        <v>73</v>
      </c>
      <c r="J7" s="71" t="s">
        <v>73</v>
      </c>
      <c r="K7" s="22" t="s">
        <v>73</v>
      </c>
      <c r="L7" s="22" t="s">
        <v>73</v>
      </c>
      <c r="M7" s="71" t="s">
        <v>73</v>
      </c>
      <c r="N7" s="22" t="s">
        <v>73</v>
      </c>
      <c r="O7" s="22" t="s">
        <v>73</v>
      </c>
      <c r="P7" s="71" t="s">
        <v>73</v>
      </c>
      <c r="Q7" s="58"/>
      <c r="R7" s="58"/>
      <c r="S7" s="58"/>
      <c r="T7" s="51"/>
      <c r="U7" s="51"/>
      <c r="V7" s="51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3"/>
      <c r="AJ7" s="53"/>
      <c r="AK7" s="53"/>
      <c r="AL7" s="53"/>
      <c r="AM7" s="53"/>
      <c r="AN7" s="53"/>
      <c r="AO7" s="53"/>
      <c r="AP7" s="53"/>
      <c r="AQ7" s="55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</row>
    <row r="8" spans="1:56" x14ac:dyDescent="0.25">
      <c r="A8" s="16" t="s">
        <v>5</v>
      </c>
      <c r="B8" s="22" t="s">
        <v>73</v>
      </c>
      <c r="C8" s="22" t="s">
        <v>73</v>
      </c>
      <c r="D8" s="59">
        <v>64.777272727272731</v>
      </c>
      <c r="E8" s="22" t="s">
        <v>73</v>
      </c>
      <c r="F8" s="22" t="s">
        <v>73</v>
      </c>
      <c r="G8" s="59">
        <v>53.672499999999999</v>
      </c>
      <c r="H8" s="22" t="s">
        <v>73</v>
      </c>
      <c r="I8" s="22" t="s">
        <v>73</v>
      </c>
      <c r="J8" s="70">
        <v>70.943333333333328</v>
      </c>
      <c r="K8" s="22" t="s">
        <v>73</v>
      </c>
      <c r="L8" s="22" t="s">
        <v>73</v>
      </c>
      <c r="M8" s="70">
        <v>56.215000000000003</v>
      </c>
      <c r="N8" s="22" t="s">
        <v>73</v>
      </c>
      <c r="O8" s="22" t="s">
        <v>73</v>
      </c>
      <c r="P8" s="71">
        <v>31.62</v>
      </c>
      <c r="Q8" s="58"/>
      <c r="R8" s="58"/>
      <c r="S8" s="58"/>
      <c r="T8" s="51"/>
      <c r="U8" s="51"/>
      <c r="V8" s="51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3"/>
      <c r="AJ8" s="53"/>
      <c r="AK8" s="53"/>
      <c r="AL8" s="53"/>
      <c r="AM8" s="53"/>
      <c r="AN8" s="53"/>
      <c r="AO8" s="53"/>
      <c r="AP8" s="53"/>
      <c r="AQ8" s="55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</row>
    <row r="9" spans="1:56" x14ac:dyDescent="0.25">
      <c r="A9" s="16" t="s">
        <v>6</v>
      </c>
      <c r="B9" s="22" t="s">
        <v>73</v>
      </c>
      <c r="C9" s="22" t="s">
        <v>73</v>
      </c>
      <c r="D9" s="59">
        <v>65.692727272727268</v>
      </c>
      <c r="E9" s="22" t="s">
        <v>73</v>
      </c>
      <c r="F9" s="22" t="s">
        <v>73</v>
      </c>
      <c r="G9" s="59">
        <v>56.207499999999996</v>
      </c>
      <c r="H9" s="22" t="s">
        <v>73</v>
      </c>
      <c r="I9" s="22" t="s">
        <v>73</v>
      </c>
      <c r="J9" s="70">
        <v>69.313333333333333</v>
      </c>
      <c r="K9" s="22" t="s">
        <v>73</v>
      </c>
      <c r="L9" s="22" t="s">
        <v>73</v>
      </c>
      <c r="M9" s="70">
        <v>63.094999999999999</v>
      </c>
      <c r="N9" s="22" t="s">
        <v>73</v>
      </c>
      <c r="O9" s="22" t="s">
        <v>73</v>
      </c>
      <c r="P9" s="71">
        <v>22.62</v>
      </c>
      <c r="Q9" s="58"/>
      <c r="R9" s="58"/>
      <c r="S9" s="58"/>
      <c r="T9" s="51"/>
      <c r="U9" s="51"/>
      <c r="V9" s="51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3"/>
      <c r="AJ9" s="53"/>
      <c r="AK9" s="53"/>
      <c r="AL9" s="53"/>
      <c r="AM9" s="53"/>
      <c r="AN9" s="53"/>
      <c r="AO9" s="53"/>
      <c r="AP9" s="53"/>
      <c r="AQ9" s="55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</row>
    <row r="10" spans="1:56" x14ac:dyDescent="0.25">
      <c r="A10" s="16" t="s">
        <v>7</v>
      </c>
      <c r="B10" s="22" t="s">
        <v>73</v>
      </c>
      <c r="C10" s="22" t="s">
        <v>73</v>
      </c>
      <c r="D10" s="59">
        <v>64.645454545454541</v>
      </c>
      <c r="E10" s="22" t="s">
        <v>73</v>
      </c>
      <c r="F10" s="22" t="s">
        <v>73</v>
      </c>
      <c r="G10" s="59">
        <v>56.019999999999996</v>
      </c>
      <c r="H10" s="22" t="s">
        <v>73</v>
      </c>
      <c r="I10" s="22" t="s">
        <v>73</v>
      </c>
      <c r="J10" s="71" t="s">
        <v>73</v>
      </c>
      <c r="K10" s="22" t="s">
        <v>73</v>
      </c>
      <c r="L10" s="22" t="s">
        <v>73</v>
      </c>
      <c r="M10" s="71" t="s">
        <v>73</v>
      </c>
      <c r="N10" s="22" t="s">
        <v>73</v>
      </c>
      <c r="O10" s="22" t="s">
        <v>73</v>
      </c>
      <c r="P10" s="71" t="s">
        <v>73</v>
      </c>
      <c r="Q10" s="58"/>
      <c r="R10" s="58"/>
      <c r="S10" s="58"/>
      <c r="T10" s="51"/>
      <c r="U10" s="51"/>
      <c r="V10" s="51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3"/>
      <c r="AJ10" s="53"/>
      <c r="AK10" s="53"/>
      <c r="AL10" s="53"/>
      <c r="AM10" s="53"/>
      <c r="AN10" s="53"/>
      <c r="AO10" s="53"/>
      <c r="AP10" s="53"/>
      <c r="AQ10" s="55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</row>
    <row r="11" spans="1:56" x14ac:dyDescent="0.25">
      <c r="A11" s="16" t="s">
        <v>8</v>
      </c>
      <c r="B11" s="22" t="s">
        <v>73</v>
      </c>
      <c r="C11" s="22" t="s">
        <v>73</v>
      </c>
      <c r="D11" s="59">
        <v>62.120909090909095</v>
      </c>
      <c r="E11" s="22" t="s">
        <v>73</v>
      </c>
      <c r="F11" s="22" t="s">
        <v>73</v>
      </c>
      <c r="G11" s="59">
        <v>55.557500000000005</v>
      </c>
      <c r="H11" s="22" t="s">
        <v>73</v>
      </c>
      <c r="I11" s="22" t="s">
        <v>73</v>
      </c>
      <c r="J11" s="70">
        <v>65.078888888888898</v>
      </c>
      <c r="K11" s="22" t="s">
        <v>73</v>
      </c>
      <c r="L11" s="22" t="s">
        <v>73</v>
      </c>
      <c r="M11" s="70">
        <v>57.144999999999996</v>
      </c>
      <c r="N11" s="22" t="s">
        <v>73</v>
      </c>
      <c r="O11" s="22" t="s">
        <v>73</v>
      </c>
      <c r="P11" s="71">
        <v>35.71</v>
      </c>
      <c r="Q11" s="58"/>
      <c r="R11" s="58"/>
      <c r="S11" s="58"/>
      <c r="T11" s="51"/>
      <c r="U11" s="51"/>
      <c r="V11" s="51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  <c r="AJ11" s="53"/>
      <c r="AK11" s="53"/>
      <c r="AL11" s="53"/>
      <c r="AM11" s="53"/>
      <c r="AN11" s="53"/>
      <c r="AO11" s="53"/>
      <c r="AP11" s="53"/>
      <c r="AQ11" s="55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</row>
    <row r="12" spans="1:56" x14ac:dyDescent="0.25">
      <c r="A12" s="16" t="s">
        <v>9</v>
      </c>
      <c r="B12" s="22" t="s">
        <v>73</v>
      </c>
      <c r="C12" s="22" t="s">
        <v>73</v>
      </c>
      <c r="D12" s="59">
        <v>63.06818181818182</v>
      </c>
      <c r="E12" s="22" t="s">
        <v>73</v>
      </c>
      <c r="F12" s="22" t="s">
        <v>73</v>
      </c>
      <c r="G12" s="59">
        <v>43.402500000000003</v>
      </c>
      <c r="H12" s="22" t="s">
        <v>73</v>
      </c>
      <c r="I12" s="22" t="s">
        <v>73</v>
      </c>
      <c r="J12" s="70">
        <v>84.12777777777778</v>
      </c>
      <c r="K12" s="22" t="s">
        <v>73</v>
      </c>
      <c r="L12" s="22" t="s">
        <v>73</v>
      </c>
      <c r="M12" s="70">
        <v>83.924999999999997</v>
      </c>
      <c r="N12" s="22" t="s">
        <v>73</v>
      </c>
      <c r="O12" s="22" t="s">
        <v>73</v>
      </c>
      <c r="P12" s="71">
        <v>10.71</v>
      </c>
      <c r="Q12" s="58"/>
      <c r="R12" s="58"/>
      <c r="S12" s="58"/>
      <c r="T12" s="51"/>
      <c r="U12" s="51"/>
      <c r="V12" s="51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3"/>
      <c r="AJ12" s="53"/>
      <c r="AK12" s="53"/>
      <c r="AL12" s="53"/>
      <c r="AM12" s="53"/>
      <c r="AN12" s="53"/>
      <c r="AO12" s="53"/>
      <c r="AP12" s="53"/>
      <c r="AQ12" s="55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</row>
    <row r="13" spans="1:56" x14ac:dyDescent="0.25">
      <c r="A13" s="16" t="s">
        <v>10</v>
      </c>
      <c r="B13" s="22" t="s">
        <v>73</v>
      </c>
      <c r="C13" s="22" t="s">
        <v>73</v>
      </c>
      <c r="D13" s="59">
        <v>64.22727272727272</v>
      </c>
      <c r="E13" s="22" t="s">
        <v>73</v>
      </c>
      <c r="F13" s="22" t="s">
        <v>73</v>
      </c>
      <c r="G13" s="59">
        <v>57.61</v>
      </c>
      <c r="H13" s="22" t="s">
        <v>73</v>
      </c>
      <c r="I13" s="22" t="s">
        <v>73</v>
      </c>
      <c r="J13" s="71" t="s">
        <v>73</v>
      </c>
      <c r="K13" s="22" t="s">
        <v>73</v>
      </c>
      <c r="L13" s="22" t="s">
        <v>73</v>
      </c>
      <c r="M13" s="71" t="s">
        <v>73</v>
      </c>
      <c r="N13" s="22" t="s">
        <v>73</v>
      </c>
      <c r="O13" s="22" t="s">
        <v>73</v>
      </c>
      <c r="P13" s="71" t="s">
        <v>73</v>
      </c>
      <c r="Q13" s="58"/>
      <c r="R13" s="58"/>
      <c r="S13" s="58"/>
      <c r="T13" s="51"/>
      <c r="U13" s="51"/>
      <c r="V13" s="51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  <c r="AJ13" s="53"/>
      <c r="AK13" s="53"/>
      <c r="AL13" s="53"/>
      <c r="AM13" s="53"/>
      <c r="AN13" s="53"/>
      <c r="AO13" s="53"/>
      <c r="AP13" s="53"/>
      <c r="AQ13" s="55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</row>
    <row r="14" spans="1:56" x14ac:dyDescent="0.25">
      <c r="A14" s="16" t="s">
        <v>11</v>
      </c>
      <c r="B14" s="22" t="s">
        <v>73</v>
      </c>
      <c r="C14" s="22" t="s">
        <v>73</v>
      </c>
      <c r="D14" s="59">
        <v>68.182727272727277</v>
      </c>
      <c r="E14" s="22" t="s">
        <v>73</v>
      </c>
      <c r="F14" s="22" t="s">
        <v>73</v>
      </c>
      <c r="G14" s="59">
        <v>75</v>
      </c>
      <c r="H14" s="22" t="s">
        <v>73</v>
      </c>
      <c r="I14" s="22" t="s">
        <v>73</v>
      </c>
      <c r="J14" s="71" t="s">
        <v>73</v>
      </c>
      <c r="K14" s="22" t="s">
        <v>73</v>
      </c>
      <c r="L14" s="22" t="s">
        <v>73</v>
      </c>
      <c r="M14" s="71" t="s">
        <v>73</v>
      </c>
      <c r="N14" s="22" t="s">
        <v>73</v>
      </c>
      <c r="O14" s="22" t="s">
        <v>73</v>
      </c>
      <c r="P14" s="71" t="s">
        <v>73</v>
      </c>
      <c r="Q14" s="58"/>
      <c r="R14" s="58"/>
      <c r="S14" s="58"/>
      <c r="T14" s="51"/>
      <c r="U14" s="51"/>
      <c r="V14" s="51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53"/>
      <c r="AK14" s="53"/>
      <c r="AL14" s="53"/>
      <c r="AM14" s="53"/>
      <c r="AN14" s="53"/>
      <c r="AO14" s="53"/>
      <c r="AP14" s="53"/>
      <c r="AQ14" s="55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</row>
    <row r="15" spans="1:56" x14ac:dyDescent="0.25">
      <c r="A15" s="16" t="s">
        <v>12</v>
      </c>
      <c r="B15" s="22" t="s">
        <v>73</v>
      </c>
      <c r="C15" s="22" t="s">
        <v>73</v>
      </c>
      <c r="D15" s="59">
        <v>77.176363636363646</v>
      </c>
      <c r="E15" s="22" t="s">
        <v>73</v>
      </c>
      <c r="F15" s="22" t="s">
        <v>73</v>
      </c>
      <c r="G15" s="59">
        <v>57.272500000000001</v>
      </c>
      <c r="H15" s="22" t="s">
        <v>73</v>
      </c>
      <c r="I15" s="22" t="s">
        <v>73</v>
      </c>
      <c r="J15" s="70">
        <v>69.166666666666671</v>
      </c>
      <c r="K15" s="22" t="s">
        <v>73</v>
      </c>
      <c r="L15" s="22" t="s">
        <v>73</v>
      </c>
      <c r="M15" s="70">
        <v>58.75</v>
      </c>
      <c r="N15" s="22" t="s">
        <v>73</v>
      </c>
      <c r="O15" s="22" t="s">
        <v>73</v>
      </c>
      <c r="P15" s="71">
        <v>25.63</v>
      </c>
      <c r="Q15" s="58"/>
      <c r="R15" s="58"/>
      <c r="S15" s="58"/>
      <c r="T15" s="51"/>
      <c r="U15" s="51"/>
      <c r="V15" s="51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/>
      <c r="AJ15" s="53"/>
      <c r="AK15" s="53"/>
      <c r="AL15" s="53"/>
      <c r="AM15" s="53"/>
      <c r="AN15" s="53"/>
      <c r="AO15" s="53"/>
      <c r="AP15" s="53"/>
      <c r="AQ15" s="55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</row>
    <row r="16" spans="1:56" x14ac:dyDescent="0.25">
      <c r="A16" s="16" t="s">
        <v>13</v>
      </c>
      <c r="B16" s="22" t="s">
        <v>73</v>
      </c>
      <c r="C16" s="22" t="s">
        <v>73</v>
      </c>
      <c r="D16" s="59">
        <v>51.515454545454539</v>
      </c>
      <c r="E16" s="22" t="s">
        <v>73</v>
      </c>
      <c r="F16" s="22" t="s">
        <v>73</v>
      </c>
      <c r="G16" s="59">
        <v>40.277500000000003</v>
      </c>
      <c r="H16" s="22" t="s">
        <v>73</v>
      </c>
      <c r="I16" s="22" t="s">
        <v>73</v>
      </c>
      <c r="J16" s="71" t="s">
        <v>73</v>
      </c>
      <c r="K16" s="22" t="s">
        <v>73</v>
      </c>
      <c r="L16" s="22" t="s">
        <v>73</v>
      </c>
      <c r="M16" s="71" t="s">
        <v>73</v>
      </c>
      <c r="N16" s="22" t="s">
        <v>73</v>
      </c>
      <c r="O16" s="22" t="s">
        <v>73</v>
      </c>
      <c r="P16" s="71" t="s">
        <v>73</v>
      </c>
      <c r="Q16" s="58"/>
      <c r="R16" s="58"/>
      <c r="S16" s="58"/>
      <c r="T16" s="51"/>
      <c r="U16" s="51"/>
      <c r="V16" s="51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53"/>
      <c r="AK16" s="53"/>
      <c r="AL16" s="53"/>
      <c r="AM16" s="53"/>
      <c r="AN16" s="53"/>
      <c r="AO16" s="53"/>
      <c r="AP16" s="53"/>
      <c r="AQ16" s="55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</row>
    <row r="17" spans="1:55" x14ac:dyDescent="0.25">
      <c r="A17" s="16" t="s">
        <v>14</v>
      </c>
      <c r="B17" s="22" t="s">
        <v>73</v>
      </c>
      <c r="C17" s="22" t="s">
        <v>73</v>
      </c>
      <c r="D17" s="59">
        <v>69.272727272727266</v>
      </c>
      <c r="E17" s="22" t="s">
        <v>73</v>
      </c>
      <c r="F17" s="22" t="s">
        <v>73</v>
      </c>
      <c r="G17" s="59">
        <v>51.332499999999996</v>
      </c>
      <c r="H17" s="22" t="s">
        <v>73</v>
      </c>
      <c r="I17" s="22" t="s">
        <v>73</v>
      </c>
      <c r="J17" s="70">
        <v>58.333333333333336</v>
      </c>
      <c r="K17" s="22" t="s">
        <v>73</v>
      </c>
      <c r="L17" s="22" t="s">
        <v>73</v>
      </c>
      <c r="M17" s="70">
        <v>62.5</v>
      </c>
      <c r="N17" s="22" t="s">
        <v>73</v>
      </c>
      <c r="O17" s="22" t="s">
        <v>73</v>
      </c>
      <c r="P17" s="71">
        <v>0</v>
      </c>
      <c r="Q17" s="58"/>
      <c r="R17" s="58"/>
      <c r="S17" s="58"/>
      <c r="T17" s="51"/>
      <c r="U17" s="51"/>
      <c r="V17" s="51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3"/>
      <c r="AJ17" s="53"/>
      <c r="AK17" s="53"/>
      <c r="AL17" s="53"/>
      <c r="AM17" s="53"/>
      <c r="AN17" s="53"/>
      <c r="AO17" s="53"/>
      <c r="AP17" s="53"/>
      <c r="AQ17" s="55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</row>
    <row r="18" spans="1:55" x14ac:dyDescent="0.25">
      <c r="A18" s="16" t="s">
        <v>15</v>
      </c>
      <c r="B18" s="22" t="s">
        <v>73</v>
      </c>
      <c r="C18" s="22" t="s">
        <v>73</v>
      </c>
      <c r="D18" s="59">
        <v>64.336363636363629</v>
      </c>
      <c r="E18" s="22" t="s">
        <v>73</v>
      </c>
      <c r="F18" s="22" t="s">
        <v>73</v>
      </c>
      <c r="G18" s="59">
        <v>60.47</v>
      </c>
      <c r="H18" s="22" t="s">
        <v>73</v>
      </c>
      <c r="I18" s="22" t="s">
        <v>73</v>
      </c>
      <c r="J18" s="70">
        <v>80.675555555555562</v>
      </c>
      <c r="K18" s="22" t="s">
        <v>73</v>
      </c>
      <c r="L18" s="22" t="s">
        <v>73</v>
      </c>
      <c r="M18" s="70">
        <v>72.284999999999997</v>
      </c>
      <c r="N18" s="22" t="s">
        <v>73</v>
      </c>
      <c r="O18" s="22" t="s">
        <v>73</v>
      </c>
      <c r="P18" s="71">
        <v>28.26</v>
      </c>
      <c r="Q18" s="58"/>
      <c r="R18" s="58"/>
      <c r="S18" s="58"/>
      <c r="T18" s="51"/>
      <c r="U18" s="51"/>
      <c r="V18" s="51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53"/>
      <c r="AK18" s="53"/>
      <c r="AL18" s="53"/>
      <c r="AM18" s="53"/>
      <c r="AN18" s="53"/>
      <c r="AO18" s="53"/>
      <c r="AP18" s="53"/>
      <c r="AQ18" s="55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</row>
    <row r="19" spans="1:55" x14ac:dyDescent="0.25">
      <c r="A19" s="16" t="s">
        <v>16</v>
      </c>
      <c r="B19" s="22" t="s">
        <v>73</v>
      </c>
      <c r="C19" s="22" t="s">
        <v>73</v>
      </c>
      <c r="D19" s="59">
        <v>74.240909090909099</v>
      </c>
      <c r="E19" s="22" t="s">
        <v>73</v>
      </c>
      <c r="F19" s="22" t="s">
        <v>73</v>
      </c>
      <c r="G19" s="59">
        <v>54.164999999999992</v>
      </c>
      <c r="H19" s="22" t="s">
        <v>73</v>
      </c>
      <c r="I19" s="22" t="s">
        <v>73</v>
      </c>
      <c r="J19" s="71" t="s">
        <v>73</v>
      </c>
      <c r="K19" s="22" t="s">
        <v>73</v>
      </c>
      <c r="L19" s="22" t="s">
        <v>73</v>
      </c>
      <c r="M19" s="71" t="s">
        <v>73</v>
      </c>
      <c r="N19" s="22" t="s">
        <v>73</v>
      </c>
      <c r="O19" s="22" t="s">
        <v>73</v>
      </c>
      <c r="P19" s="71" t="s">
        <v>73</v>
      </c>
      <c r="Q19" s="58"/>
      <c r="R19" s="58"/>
      <c r="S19" s="58"/>
      <c r="T19" s="51"/>
      <c r="U19" s="51"/>
      <c r="V19" s="51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3"/>
      <c r="AJ19" s="53"/>
      <c r="AK19" s="53"/>
      <c r="AL19" s="53"/>
      <c r="AM19" s="53"/>
      <c r="AN19" s="53"/>
      <c r="AO19" s="53"/>
      <c r="AP19" s="53"/>
      <c r="AQ19" s="55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</row>
    <row r="20" spans="1:55" x14ac:dyDescent="0.25">
      <c r="A20" s="16" t="s">
        <v>17</v>
      </c>
      <c r="B20" s="22" t="s">
        <v>73</v>
      </c>
      <c r="C20" s="22" t="s">
        <v>73</v>
      </c>
      <c r="D20" s="59">
        <v>57.610909090909097</v>
      </c>
      <c r="E20" s="22" t="s">
        <v>73</v>
      </c>
      <c r="F20" s="22" t="s">
        <v>73</v>
      </c>
      <c r="G20" s="59">
        <v>59.885000000000005</v>
      </c>
      <c r="H20" s="22" t="s">
        <v>73</v>
      </c>
      <c r="I20" s="22" t="s">
        <v>73</v>
      </c>
      <c r="J20" s="70">
        <v>59.595555555555556</v>
      </c>
      <c r="K20" s="22" t="s">
        <v>73</v>
      </c>
      <c r="L20" s="22" t="s">
        <v>73</v>
      </c>
      <c r="M20" s="70">
        <v>35.230000000000004</v>
      </c>
      <c r="N20" s="22" t="s">
        <v>73</v>
      </c>
      <c r="O20" s="22" t="s">
        <v>73</v>
      </c>
      <c r="P20" s="71">
        <v>27.27</v>
      </c>
      <c r="Q20" s="58"/>
      <c r="R20" s="58"/>
      <c r="S20" s="58"/>
      <c r="T20" s="51"/>
      <c r="U20" s="51"/>
      <c r="V20" s="51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3"/>
      <c r="AJ20" s="53"/>
      <c r="AK20" s="53"/>
      <c r="AL20" s="53"/>
      <c r="AM20" s="53"/>
      <c r="AN20" s="53"/>
      <c r="AO20" s="53"/>
      <c r="AP20" s="53"/>
      <c r="AQ20" s="55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</row>
    <row r="21" spans="1:55" x14ac:dyDescent="0.25">
      <c r="A21" s="16" t="s">
        <v>18</v>
      </c>
      <c r="B21" s="22" t="s">
        <v>73</v>
      </c>
      <c r="C21" s="22" t="s">
        <v>73</v>
      </c>
      <c r="D21" s="59">
        <v>74.909090909090907</v>
      </c>
      <c r="E21" s="22" t="s">
        <v>73</v>
      </c>
      <c r="F21" s="22" t="s">
        <v>73</v>
      </c>
      <c r="G21" s="59">
        <v>87.332499999999996</v>
      </c>
      <c r="H21" s="22" t="s">
        <v>73</v>
      </c>
      <c r="I21" s="22" t="s">
        <v>73</v>
      </c>
      <c r="J21" s="71" t="s">
        <v>73</v>
      </c>
      <c r="K21" s="22" t="s">
        <v>73</v>
      </c>
      <c r="L21" s="22" t="s">
        <v>73</v>
      </c>
      <c r="M21" s="71" t="s">
        <v>73</v>
      </c>
      <c r="N21" s="22" t="s">
        <v>73</v>
      </c>
      <c r="O21" s="22" t="s">
        <v>73</v>
      </c>
      <c r="P21" s="71" t="s">
        <v>73</v>
      </c>
      <c r="Q21" s="58"/>
      <c r="R21" s="58"/>
      <c r="S21" s="58"/>
      <c r="T21" s="51"/>
      <c r="U21" s="51"/>
      <c r="V21" s="51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3"/>
      <c r="AJ21" s="53"/>
      <c r="AK21" s="53"/>
      <c r="AL21" s="53"/>
      <c r="AM21" s="53"/>
      <c r="AN21" s="53"/>
      <c r="AO21" s="53"/>
      <c r="AP21" s="53"/>
      <c r="AQ21" s="55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</row>
    <row r="22" spans="1:55" x14ac:dyDescent="0.25">
      <c r="A22" s="16" t="s">
        <v>52</v>
      </c>
      <c r="B22" s="22" t="s">
        <v>73</v>
      </c>
      <c r="C22" s="22" t="s">
        <v>73</v>
      </c>
      <c r="D22" s="59">
        <v>74.431818181818173</v>
      </c>
      <c r="E22" s="22" t="s">
        <v>73</v>
      </c>
      <c r="F22" s="22" t="s">
        <v>73</v>
      </c>
      <c r="G22" s="59">
        <v>68.054999999999993</v>
      </c>
      <c r="H22" s="22" t="s">
        <v>73</v>
      </c>
      <c r="I22" s="22" t="s">
        <v>73</v>
      </c>
      <c r="J22" s="70">
        <v>65.477777777777789</v>
      </c>
      <c r="K22" s="22" t="s">
        <v>73</v>
      </c>
      <c r="L22" s="22" t="s">
        <v>73</v>
      </c>
      <c r="M22" s="70">
        <v>41.519999999999996</v>
      </c>
      <c r="N22" s="22" t="s">
        <v>73</v>
      </c>
      <c r="O22" s="22" t="s">
        <v>73</v>
      </c>
      <c r="P22" s="71">
        <v>46.43</v>
      </c>
      <c r="Q22" s="58"/>
      <c r="R22" s="58"/>
      <c r="S22" s="58"/>
      <c r="T22" s="51"/>
      <c r="U22" s="51"/>
      <c r="V22" s="51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53"/>
      <c r="AK22" s="53"/>
      <c r="AL22" s="53"/>
      <c r="AM22" s="53"/>
      <c r="AN22" s="53"/>
      <c r="AO22" s="53"/>
      <c r="AP22" s="53"/>
      <c r="AQ22" s="55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</row>
    <row r="23" spans="1:55" x14ac:dyDescent="0.25">
      <c r="A23" s="16" t="s">
        <v>19</v>
      </c>
      <c r="B23" s="22" t="s">
        <v>73</v>
      </c>
      <c r="C23" s="22" t="s">
        <v>73</v>
      </c>
      <c r="D23" s="59">
        <v>56.365454545454554</v>
      </c>
      <c r="E23" s="22" t="s">
        <v>73</v>
      </c>
      <c r="F23" s="22" t="s">
        <v>73</v>
      </c>
      <c r="G23" s="59">
        <v>21.664999999999999</v>
      </c>
      <c r="H23" s="22" t="s">
        <v>73</v>
      </c>
      <c r="I23" s="22" t="s">
        <v>73</v>
      </c>
      <c r="J23" s="71" t="s">
        <v>73</v>
      </c>
      <c r="K23" s="22" t="s">
        <v>73</v>
      </c>
      <c r="L23" s="22" t="s">
        <v>73</v>
      </c>
      <c r="M23" s="71" t="s">
        <v>73</v>
      </c>
      <c r="N23" s="22" t="s">
        <v>73</v>
      </c>
      <c r="O23" s="22" t="s">
        <v>73</v>
      </c>
      <c r="P23" s="71" t="s">
        <v>73</v>
      </c>
      <c r="Q23" s="58"/>
      <c r="R23" s="58"/>
      <c r="S23" s="58"/>
      <c r="T23" s="51"/>
      <c r="U23" s="51"/>
      <c r="V23" s="51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J23" s="53"/>
      <c r="AK23" s="53"/>
      <c r="AL23" s="53"/>
      <c r="AM23" s="53"/>
      <c r="AN23" s="53"/>
      <c r="AO23" s="53"/>
      <c r="AP23" s="53"/>
      <c r="AQ23" s="55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5" x14ac:dyDescent="0.25">
      <c r="A24" s="16" t="s">
        <v>20</v>
      </c>
      <c r="B24" s="22" t="s">
        <v>73</v>
      </c>
      <c r="C24" s="22" t="s">
        <v>73</v>
      </c>
      <c r="D24" s="59">
        <v>61.898181818181818</v>
      </c>
      <c r="E24" s="22" t="s">
        <v>73</v>
      </c>
      <c r="F24" s="22" t="s">
        <v>73</v>
      </c>
      <c r="G24" s="59">
        <v>56.862499999999997</v>
      </c>
      <c r="H24" s="22" t="s">
        <v>73</v>
      </c>
      <c r="I24" s="22" t="s">
        <v>73</v>
      </c>
      <c r="J24" s="70">
        <v>67.902222222222207</v>
      </c>
      <c r="K24" s="22" t="s">
        <v>73</v>
      </c>
      <c r="L24" s="22" t="s">
        <v>73</v>
      </c>
      <c r="M24" s="70">
        <v>41.664999999999999</v>
      </c>
      <c r="N24" s="22" t="s">
        <v>73</v>
      </c>
      <c r="O24" s="22" t="s">
        <v>73</v>
      </c>
      <c r="P24" s="71">
        <v>1.85</v>
      </c>
      <c r="Q24" s="58"/>
      <c r="R24" s="58"/>
      <c r="S24" s="58"/>
      <c r="T24" s="51"/>
      <c r="U24" s="51"/>
      <c r="V24" s="51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53"/>
      <c r="AK24" s="53"/>
      <c r="AL24" s="53"/>
      <c r="AM24" s="53"/>
      <c r="AN24" s="53"/>
      <c r="AO24" s="53"/>
      <c r="AP24" s="53"/>
      <c r="AQ24" s="55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</row>
    <row r="25" spans="1:55" x14ac:dyDescent="0.25">
      <c r="A25" s="16" t="s">
        <v>21</v>
      </c>
      <c r="B25" s="22" t="s">
        <v>73</v>
      </c>
      <c r="C25" s="22" t="s">
        <v>73</v>
      </c>
      <c r="D25" s="59">
        <v>53.06636363636364</v>
      </c>
      <c r="E25" s="22" t="s">
        <v>73</v>
      </c>
      <c r="F25" s="22" t="s">
        <v>73</v>
      </c>
      <c r="G25" s="59">
        <v>36.627499999999998</v>
      </c>
      <c r="H25" s="22" t="s">
        <v>73</v>
      </c>
      <c r="I25" s="22" t="s">
        <v>73</v>
      </c>
      <c r="J25" s="70">
        <v>60.605555555555547</v>
      </c>
      <c r="K25" s="22" t="s">
        <v>73</v>
      </c>
      <c r="L25" s="22" t="s">
        <v>73</v>
      </c>
      <c r="M25" s="70">
        <v>52.274999999999999</v>
      </c>
      <c r="N25" s="22" t="s">
        <v>73</v>
      </c>
      <c r="O25" s="22" t="s">
        <v>73</v>
      </c>
      <c r="P25" s="71">
        <v>29.55</v>
      </c>
      <c r="Q25" s="58"/>
      <c r="R25" s="58"/>
      <c r="S25" s="58"/>
      <c r="T25" s="51"/>
      <c r="U25" s="51"/>
      <c r="V25" s="51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53"/>
      <c r="AK25" s="53"/>
      <c r="AL25" s="53"/>
      <c r="AM25" s="53"/>
      <c r="AN25" s="53"/>
      <c r="AO25" s="53"/>
      <c r="AP25" s="53"/>
      <c r="AQ25" s="55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</row>
    <row r="26" spans="1:55" x14ac:dyDescent="0.25">
      <c r="A26" s="16" t="s">
        <v>22</v>
      </c>
      <c r="B26" s="22" t="s">
        <v>73</v>
      </c>
      <c r="C26" s="22" t="s">
        <v>73</v>
      </c>
      <c r="D26" s="59">
        <v>67.735454545454544</v>
      </c>
      <c r="E26" s="22" t="s">
        <v>73</v>
      </c>
      <c r="F26" s="22" t="s">
        <v>73</v>
      </c>
      <c r="G26" s="59">
        <v>57.02</v>
      </c>
      <c r="H26" s="22" t="s">
        <v>73</v>
      </c>
      <c r="I26" s="22" t="s">
        <v>73</v>
      </c>
      <c r="J26" s="70">
        <v>78.13</v>
      </c>
      <c r="K26" s="22" t="s">
        <v>73</v>
      </c>
      <c r="L26" s="22" t="s">
        <v>73</v>
      </c>
      <c r="M26" s="70">
        <v>66.004999999999995</v>
      </c>
      <c r="N26" s="22" t="s">
        <v>73</v>
      </c>
      <c r="O26" s="22" t="s">
        <v>73</v>
      </c>
      <c r="P26" s="71">
        <v>28.97</v>
      </c>
      <c r="Q26" s="58"/>
      <c r="R26" s="58"/>
      <c r="S26" s="58"/>
      <c r="T26" s="51"/>
      <c r="U26" s="51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53"/>
      <c r="AK26" s="53"/>
      <c r="AL26" s="53"/>
      <c r="AM26" s="53"/>
      <c r="AN26" s="53"/>
      <c r="AO26" s="53"/>
      <c r="AP26" s="53"/>
      <c r="AQ26" s="55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</row>
    <row r="27" spans="1:55" x14ac:dyDescent="0.25">
      <c r="A27" s="16" t="s">
        <v>23</v>
      </c>
      <c r="B27" s="22" t="s">
        <v>73</v>
      </c>
      <c r="C27" s="22" t="s">
        <v>73</v>
      </c>
      <c r="D27" s="59">
        <v>82.411818181818177</v>
      </c>
      <c r="E27" s="22" t="s">
        <v>73</v>
      </c>
      <c r="F27" s="22" t="s">
        <v>73</v>
      </c>
      <c r="G27" s="59">
        <v>72.099999999999994</v>
      </c>
      <c r="H27" s="22" t="s">
        <v>73</v>
      </c>
      <c r="I27" s="22" t="s">
        <v>73</v>
      </c>
      <c r="J27" s="71" t="s">
        <v>73</v>
      </c>
      <c r="K27" s="22" t="s">
        <v>73</v>
      </c>
      <c r="L27" s="22" t="s">
        <v>73</v>
      </c>
      <c r="M27" s="71" t="s">
        <v>73</v>
      </c>
      <c r="N27" s="22" t="s">
        <v>73</v>
      </c>
      <c r="O27" s="22" t="s">
        <v>73</v>
      </c>
      <c r="P27" s="71" t="s">
        <v>73</v>
      </c>
      <c r="Q27" s="58"/>
      <c r="R27" s="58"/>
      <c r="S27" s="58"/>
      <c r="T27" s="51"/>
      <c r="U27" s="51"/>
      <c r="V27" s="51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53"/>
      <c r="AK27" s="53"/>
      <c r="AL27" s="53"/>
      <c r="AM27" s="53"/>
      <c r="AN27" s="53"/>
      <c r="AO27" s="53"/>
      <c r="AP27" s="53"/>
      <c r="AQ27" s="55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</row>
    <row r="28" spans="1:55" x14ac:dyDescent="0.25">
      <c r="A28" s="16" t="s">
        <v>24</v>
      </c>
      <c r="B28" s="22" t="s">
        <v>73</v>
      </c>
      <c r="C28" s="22" t="s">
        <v>73</v>
      </c>
      <c r="D28" s="59">
        <v>76.13636363636364</v>
      </c>
      <c r="E28" s="22" t="s">
        <v>73</v>
      </c>
      <c r="F28" s="22" t="s">
        <v>73</v>
      </c>
      <c r="G28" s="59">
        <v>68.75</v>
      </c>
      <c r="H28" s="22" t="s">
        <v>73</v>
      </c>
      <c r="I28" s="22" t="s">
        <v>73</v>
      </c>
      <c r="J28" s="71" t="s">
        <v>73</v>
      </c>
      <c r="K28" s="22" t="s">
        <v>73</v>
      </c>
      <c r="L28" s="22" t="s">
        <v>73</v>
      </c>
      <c r="M28" s="71" t="s">
        <v>73</v>
      </c>
      <c r="N28" s="22" t="s">
        <v>73</v>
      </c>
      <c r="O28" s="22" t="s">
        <v>73</v>
      </c>
      <c r="P28" s="71" t="s">
        <v>73</v>
      </c>
      <c r="Q28" s="58"/>
      <c r="R28" s="58"/>
      <c r="S28" s="58"/>
      <c r="T28" s="51"/>
      <c r="U28" s="51"/>
      <c r="V28" s="51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53"/>
      <c r="AK28" s="53"/>
      <c r="AL28" s="53"/>
      <c r="AM28" s="53"/>
      <c r="AN28" s="53"/>
      <c r="AO28" s="53"/>
      <c r="AP28" s="53"/>
      <c r="AQ28" s="55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</row>
    <row r="29" spans="1:55" x14ac:dyDescent="0.25">
      <c r="A29" s="16" t="s">
        <v>25</v>
      </c>
      <c r="B29" s="22" t="s">
        <v>73</v>
      </c>
      <c r="C29" s="22" t="s">
        <v>73</v>
      </c>
      <c r="D29" s="59">
        <v>55.600000000000016</v>
      </c>
      <c r="E29" s="22" t="s">
        <v>73</v>
      </c>
      <c r="F29" s="22" t="s">
        <v>73</v>
      </c>
      <c r="G29" s="59">
        <v>33.185000000000002</v>
      </c>
      <c r="H29" s="22" t="s">
        <v>73</v>
      </c>
      <c r="I29" s="22" t="s">
        <v>73</v>
      </c>
      <c r="J29" s="71" t="s">
        <v>73</v>
      </c>
      <c r="K29" s="22" t="s">
        <v>73</v>
      </c>
      <c r="L29" s="22" t="s">
        <v>73</v>
      </c>
      <c r="M29" s="71" t="s">
        <v>73</v>
      </c>
      <c r="N29" s="22" t="s">
        <v>73</v>
      </c>
      <c r="O29" s="22" t="s">
        <v>73</v>
      </c>
      <c r="P29" s="71" t="s">
        <v>73</v>
      </c>
      <c r="Q29" s="58"/>
      <c r="R29" s="58"/>
      <c r="S29" s="58"/>
      <c r="T29" s="51"/>
      <c r="U29" s="51"/>
      <c r="V29" s="51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53"/>
      <c r="AK29" s="53"/>
      <c r="AL29" s="53"/>
      <c r="AM29" s="53"/>
      <c r="AN29" s="53"/>
      <c r="AO29" s="53"/>
      <c r="AP29" s="53"/>
      <c r="AQ29" s="55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</row>
    <row r="30" spans="1:55" x14ac:dyDescent="0.25">
      <c r="A30" s="16" t="s">
        <v>26</v>
      </c>
      <c r="B30" s="22" t="s">
        <v>73</v>
      </c>
      <c r="C30" s="22" t="s">
        <v>73</v>
      </c>
      <c r="D30" s="60" t="s">
        <v>73</v>
      </c>
      <c r="E30" s="22" t="s">
        <v>73</v>
      </c>
      <c r="F30" s="22" t="s">
        <v>73</v>
      </c>
      <c r="G30" s="60" t="s">
        <v>73</v>
      </c>
      <c r="H30" s="22" t="s">
        <v>73</v>
      </c>
      <c r="I30" s="22" t="s">
        <v>73</v>
      </c>
      <c r="J30" s="70">
        <v>89.745555555555555</v>
      </c>
      <c r="K30" s="22" t="s">
        <v>73</v>
      </c>
      <c r="L30" s="22" t="s">
        <v>73</v>
      </c>
      <c r="M30" s="70">
        <v>67.305000000000007</v>
      </c>
      <c r="N30" s="22" t="s">
        <v>73</v>
      </c>
      <c r="O30" s="22" t="s">
        <v>73</v>
      </c>
      <c r="P30" s="71">
        <v>30.77</v>
      </c>
      <c r="Q30" s="58"/>
      <c r="R30" s="58"/>
      <c r="S30" s="58"/>
      <c r="T30" s="51"/>
      <c r="U30" s="51"/>
      <c r="V30" s="51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J30" s="53"/>
      <c r="AK30" s="53"/>
      <c r="AL30" s="53"/>
      <c r="AM30" s="53"/>
      <c r="AN30" s="53"/>
      <c r="AO30" s="53"/>
      <c r="AP30" s="53"/>
      <c r="AQ30" s="55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</row>
    <row r="31" spans="1:55" x14ac:dyDescent="0.25">
      <c r="A31" s="16" t="s">
        <v>27</v>
      </c>
      <c r="B31" s="22" t="s">
        <v>73</v>
      </c>
      <c r="C31" s="22" t="s">
        <v>73</v>
      </c>
      <c r="D31" s="60" t="s">
        <v>73</v>
      </c>
      <c r="E31" s="22" t="s">
        <v>73</v>
      </c>
      <c r="F31" s="22" t="s">
        <v>73</v>
      </c>
      <c r="G31" s="60" t="s">
        <v>73</v>
      </c>
      <c r="H31" s="22" t="s">
        <v>73</v>
      </c>
      <c r="I31" s="22" t="s">
        <v>73</v>
      </c>
      <c r="J31" s="70">
        <v>89.629999999999981</v>
      </c>
      <c r="K31" s="22" t="s">
        <v>73</v>
      </c>
      <c r="L31" s="22" t="s">
        <v>73</v>
      </c>
      <c r="M31" s="70">
        <v>61.664999999999999</v>
      </c>
      <c r="N31" s="22" t="s">
        <v>73</v>
      </c>
      <c r="O31" s="22" t="s">
        <v>73</v>
      </c>
      <c r="P31" s="71">
        <v>0</v>
      </c>
      <c r="Q31" s="58"/>
      <c r="R31" s="58"/>
      <c r="S31" s="58"/>
      <c r="T31" s="51"/>
      <c r="U31" s="51"/>
      <c r="V31" s="51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J31" s="53"/>
      <c r="AK31" s="53"/>
      <c r="AL31" s="53"/>
      <c r="AM31" s="53"/>
      <c r="AN31" s="53"/>
      <c r="AO31" s="53"/>
      <c r="AP31" s="53"/>
      <c r="AQ31" s="55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</row>
    <row r="32" spans="1:55" x14ac:dyDescent="0.25">
      <c r="A32" s="16" t="s">
        <v>28</v>
      </c>
      <c r="B32" s="22" t="s">
        <v>73</v>
      </c>
      <c r="C32" s="22" t="s">
        <v>73</v>
      </c>
      <c r="D32" s="60" t="s">
        <v>73</v>
      </c>
      <c r="E32" s="22" t="s">
        <v>73</v>
      </c>
      <c r="F32" s="22" t="s">
        <v>73</v>
      </c>
      <c r="G32" s="60" t="s">
        <v>73</v>
      </c>
      <c r="H32" s="22" t="s">
        <v>73</v>
      </c>
      <c r="I32" s="22" t="s">
        <v>73</v>
      </c>
      <c r="J32" s="71" t="s">
        <v>73</v>
      </c>
      <c r="K32" s="22" t="s">
        <v>73</v>
      </c>
      <c r="L32" s="22" t="s">
        <v>73</v>
      </c>
      <c r="M32" s="71" t="s">
        <v>73</v>
      </c>
      <c r="N32" s="22" t="s">
        <v>73</v>
      </c>
      <c r="O32" s="22" t="s">
        <v>73</v>
      </c>
      <c r="P32" s="71" t="s">
        <v>73</v>
      </c>
      <c r="Q32" s="58"/>
      <c r="R32" s="58"/>
      <c r="S32" s="58"/>
      <c r="T32" s="51"/>
      <c r="U32" s="51"/>
      <c r="V32" s="51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  <c r="AJ32" s="53"/>
      <c r="AK32" s="53"/>
      <c r="AL32" s="53"/>
      <c r="AM32" s="53"/>
      <c r="AN32" s="53"/>
      <c r="AO32" s="53"/>
      <c r="AP32" s="53"/>
      <c r="AQ32" s="55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</row>
    <row r="33" spans="1:55" x14ac:dyDescent="0.25">
      <c r="A33" s="16" t="s">
        <v>29</v>
      </c>
      <c r="B33" s="22" t="s">
        <v>73</v>
      </c>
      <c r="C33" s="22" t="s">
        <v>73</v>
      </c>
      <c r="D33" s="59">
        <v>73.931818181818187</v>
      </c>
      <c r="E33" s="22" t="s">
        <v>73</v>
      </c>
      <c r="F33" s="22" t="s">
        <v>73</v>
      </c>
      <c r="G33" s="59">
        <v>58.132499999999993</v>
      </c>
      <c r="H33" s="22" t="s">
        <v>73</v>
      </c>
      <c r="I33" s="22" t="s">
        <v>73</v>
      </c>
      <c r="J33" s="70">
        <v>88.435555555555553</v>
      </c>
      <c r="K33" s="22" t="s">
        <v>73</v>
      </c>
      <c r="L33" s="22" t="s">
        <v>73</v>
      </c>
      <c r="M33" s="70">
        <v>79.594999999999999</v>
      </c>
      <c r="N33" s="22" t="s">
        <v>73</v>
      </c>
      <c r="O33" s="22" t="s">
        <v>73</v>
      </c>
      <c r="P33" s="71">
        <v>32.65</v>
      </c>
      <c r="Q33" s="58"/>
      <c r="R33" s="58"/>
      <c r="S33" s="58"/>
      <c r="T33" s="51"/>
      <c r="U33" s="51"/>
      <c r="V33" s="51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3"/>
      <c r="AJ33" s="53"/>
      <c r="AK33" s="53"/>
      <c r="AL33" s="53"/>
      <c r="AM33" s="53"/>
      <c r="AN33" s="53"/>
      <c r="AO33" s="53"/>
      <c r="AP33" s="53"/>
      <c r="AQ33" s="55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</row>
    <row r="34" spans="1:55" x14ac:dyDescent="0.25">
      <c r="A34" s="16" t="s">
        <v>30</v>
      </c>
      <c r="B34" s="22" t="s">
        <v>73</v>
      </c>
      <c r="C34" s="22" t="s">
        <v>73</v>
      </c>
      <c r="D34" s="61" t="s">
        <v>73</v>
      </c>
      <c r="E34" s="22" t="s">
        <v>73</v>
      </c>
      <c r="F34" s="22" t="s">
        <v>73</v>
      </c>
      <c r="G34" s="60" t="s">
        <v>73</v>
      </c>
      <c r="H34" s="22" t="s">
        <v>73</v>
      </c>
      <c r="I34" s="22" t="s">
        <v>73</v>
      </c>
      <c r="J34" s="70">
        <v>59.477777777777789</v>
      </c>
      <c r="K34" s="22" t="s">
        <v>73</v>
      </c>
      <c r="L34" s="22" t="s">
        <v>73</v>
      </c>
      <c r="M34" s="70">
        <v>52.94</v>
      </c>
      <c r="N34" s="22" t="s">
        <v>73</v>
      </c>
      <c r="O34" s="22" t="s">
        <v>73</v>
      </c>
      <c r="P34" s="71">
        <v>76.47</v>
      </c>
      <c r="Q34" s="58"/>
      <c r="R34" s="58"/>
      <c r="S34" s="58"/>
      <c r="T34" s="51"/>
      <c r="U34" s="51"/>
      <c r="V34" s="51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53"/>
      <c r="AK34" s="53"/>
      <c r="AL34" s="53"/>
      <c r="AM34" s="53"/>
      <c r="AN34" s="53"/>
      <c r="AO34" s="53"/>
      <c r="AP34" s="53"/>
      <c r="AQ34" s="55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</row>
    <row r="35" spans="1:55" x14ac:dyDescent="0.25">
      <c r="A35" s="16" t="s">
        <v>31</v>
      </c>
      <c r="B35" s="22" t="s">
        <v>73</v>
      </c>
      <c r="C35" s="22" t="s">
        <v>73</v>
      </c>
      <c r="D35" s="59">
        <v>66.36363636363636</v>
      </c>
      <c r="E35" s="22" t="s">
        <v>73</v>
      </c>
      <c r="F35" s="22" t="s">
        <v>73</v>
      </c>
      <c r="G35" s="59">
        <v>53.517499999999998</v>
      </c>
      <c r="H35" s="22" t="s">
        <v>73</v>
      </c>
      <c r="I35" s="22" t="s">
        <v>73</v>
      </c>
      <c r="J35" s="70">
        <v>45.138888888888886</v>
      </c>
      <c r="K35" s="22" t="s">
        <v>73</v>
      </c>
      <c r="L35" s="22" t="s">
        <v>73</v>
      </c>
      <c r="M35" s="70">
        <v>34.375</v>
      </c>
      <c r="N35" s="22" t="s">
        <v>73</v>
      </c>
      <c r="O35" s="22" t="s">
        <v>73</v>
      </c>
      <c r="P35" s="71">
        <v>71.88</v>
      </c>
      <c r="Q35" s="58"/>
      <c r="R35" s="58"/>
      <c r="S35" s="58"/>
      <c r="T35" s="51"/>
      <c r="U35" s="51"/>
      <c r="V35" s="51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3"/>
      <c r="AJ35" s="53"/>
      <c r="AK35" s="53"/>
      <c r="AL35" s="53"/>
      <c r="AM35" s="53"/>
      <c r="AN35" s="53"/>
      <c r="AO35" s="53"/>
      <c r="AP35" s="53"/>
      <c r="AQ35" s="55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</row>
    <row r="36" spans="1:55" x14ac:dyDescent="0.25">
      <c r="A36" s="16" t="s">
        <v>32</v>
      </c>
      <c r="B36" s="22" t="s">
        <v>73</v>
      </c>
      <c r="C36" s="22" t="s">
        <v>73</v>
      </c>
      <c r="D36" s="59">
        <v>56.679090909090903</v>
      </c>
      <c r="E36" s="22" t="s">
        <v>73</v>
      </c>
      <c r="F36" s="22" t="s">
        <v>73</v>
      </c>
      <c r="G36" s="59">
        <v>52.344999999999999</v>
      </c>
      <c r="H36" s="22" t="s">
        <v>73</v>
      </c>
      <c r="I36" s="22" t="s">
        <v>73</v>
      </c>
      <c r="J36" s="71" t="s">
        <v>73</v>
      </c>
      <c r="K36" s="22" t="s">
        <v>73</v>
      </c>
      <c r="L36" s="22" t="s">
        <v>73</v>
      </c>
      <c r="M36" s="71" t="s">
        <v>73</v>
      </c>
      <c r="N36" s="22" t="s">
        <v>73</v>
      </c>
      <c r="O36" s="22" t="s">
        <v>73</v>
      </c>
      <c r="P36" s="71" t="s">
        <v>73</v>
      </c>
      <c r="Q36" s="58"/>
      <c r="R36" s="58"/>
      <c r="S36" s="58"/>
      <c r="T36" s="51"/>
      <c r="U36" s="51"/>
      <c r="V36" s="51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3"/>
      <c r="AJ36" s="53"/>
      <c r="AK36" s="53"/>
      <c r="AL36" s="53"/>
      <c r="AM36" s="53"/>
      <c r="AN36" s="53"/>
      <c r="AO36" s="53"/>
      <c r="AP36" s="53"/>
      <c r="AQ36" s="55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</row>
    <row r="37" spans="1:55" x14ac:dyDescent="0.25">
      <c r="A37" s="16" t="s">
        <v>53</v>
      </c>
      <c r="B37" s="22" t="s">
        <v>73</v>
      </c>
      <c r="C37" s="22" t="s">
        <v>73</v>
      </c>
      <c r="D37" s="59">
        <v>65.584545454545449</v>
      </c>
      <c r="E37" s="22" t="s">
        <v>73</v>
      </c>
      <c r="F37" s="22" t="s">
        <v>73</v>
      </c>
      <c r="G37" s="59">
        <v>58.335000000000008</v>
      </c>
      <c r="H37" s="22" t="s">
        <v>73</v>
      </c>
      <c r="I37" s="22" t="s">
        <v>73</v>
      </c>
      <c r="J37" s="70">
        <v>65.740000000000009</v>
      </c>
      <c r="K37" s="22" t="s">
        <v>73</v>
      </c>
      <c r="L37" s="22" t="s">
        <v>73</v>
      </c>
      <c r="M37" s="70">
        <v>56.25</v>
      </c>
      <c r="N37" s="22" t="s">
        <v>73</v>
      </c>
      <c r="O37" s="22" t="s">
        <v>73</v>
      </c>
      <c r="P37" s="71">
        <v>15.28</v>
      </c>
      <c r="Q37" s="58"/>
      <c r="R37" s="58"/>
      <c r="S37" s="58"/>
      <c r="T37" s="51"/>
      <c r="U37" s="51"/>
      <c r="V37" s="51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3"/>
      <c r="AJ37" s="53"/>
      <c r="AK37" s="53"/>
      <c r="AL37" s="53"/>
      <c r="AM37" s="53"/>
      <c r="AN37" s="53"/>
      <c r="AO37" s="53"/>
      <c r="AP37" s="53"/>
      <c r="AQ37" s="55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</row>
    <row r="38" spans="1:55" x14ac:dyDescent="0.25">
      <c r="A38" s="16" t="s">
        <v>33</v>
      </c>
      <c r="B38" s="22" t="s">
        <v>73</v>
      </c>
      <c r="C38" s="22" t="s">
        <v>73</v>
      </c>
      <c r="D38" s="59">
        <v>62.400000000000006</v>
      </c>
      <c r="E38" s="22" t="s">
        <v>73</v>
      </c>
      <c r="F38" s="22" t="s">
        <v>73</v>
      </c>
      <c r="G38" s="59">
        <v>59.512499999999996</v>
      </c>
      <c r="H38" s="22" t="s">
        <v>73</v>
      </c>
      <c r="I38" s="22" t="s">
        <v>73</v>
      </c>
      <c r="J38" s="70">
        <v>68.17</v>
      </c>
      <c r="K38" s="22" t="s">
        <v>73</v>
      </c>
      <c r="L38" s="22" t="s">
        <v>73</v>
      </c>
      <c r="M38" s="70">
        <v>45.655000000000001</v>
      </c>
      <c r="N38" s="22" t="s">
        <v>73</v>
      </c>
      <c r="O38" s="22" t="s">
        <v>73</v>
      </c>
      <c r="P38" s="71">
        <v>32.61</v>
      </c>
      <c r="Q38" s="58"/>
      <c r="R38" s="58"/>
      <c r="S38" s="58"/>
      <c r="T38" s="51"/>
      <c r="U38" s="51"/>
      <c r="V38" s="51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J38" s="53"/>
      <c r="AK38" s="53"/>
      <c r="AL38" s="53"/>
      <c r="AM38" s="53"/>
      <c r="AN38" s="53"/>
      <c r="AO38" s="53"/>
      <c r="AP38" s="53"/>
      <c r="AQ38" s="55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</row>
    <row r="39" spans="1:55" x14ac:dyDescent="0.25">
      <c r="A39" s="16" t="s">
        <v>34</v>
      </c>
      <c r="B39" s="22" t="s">
        <v>73</v>
      </c>
      <c r="C39" s="22" t="s">
        <v>73</v>
      </c>
      <c r="D39" s="59">
        <v>52.707272727272738</v>
      </c>
      <c r="E39" s="22" t="s">
        <v>73</v>
      </c>
      <c r="F39" s="22" t="s">
        <v>73</v>
      </c>
      <c r="G39" s="59">
        <v>51.95</v>
      </c>
      <c r="H39" s="22" t="s">
        <v>73</v>
      </c>
      <c r="I39" s="22" t="s">
        <v>73</v>
      </c>
      <c r="J39" s="70">
        <v>65.972222222222214</v>
      </c>
      <c r="K39" s="22" t="s">
        <v>73</v>
      </c>
      <c r="L39" s="22" t="s">
        <v>73</v>
      </c>
      <c r="M39" s="70">
        <v>57.29</v>
      </c>
      <c r="N39" s="22" t="s">
        <v>73</v>
      </c>
      <c r="O39" s="22" t="s">
        <v>73</v>
      </c>
      <c r="P39" s="71">
        <v>53.65</v>
      </c>
      <c r="Q39" s="58"/>
      <c r="R39" s="58"/>
      <c r="S39" s="58"/>
      <c r="T39" s="51"/>
      <c r="U39" s="51"/>
      <c r="V39" s="51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J39" s="53"/>
      <c r="AK39" s="53"/>
      <c r="AL39" s="53"/>
      <c r="AM39" s="53"/>
      <c r="AN39" s="53"/>
      <c r="AO39" s="53"/>
      <c r="AP39" s="53"/>
      <c r="AQ39" s="55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</row>
    <row r="40" spans="1:55" x14ac:dyDescent="0.25">
      <c r="A40" s="16" t="s">
        <v>35</v>
      </c>
      <c r="B40" s="22" t="s">
        <v>73</v>
      </c>
      <c r="C40" s="22" t="s">
        <v>73</v>
      </c>
      <c r="D40" s="59">
        <v>37.396363636363638</v>
      </c>
      <c r="E40" s="22" t="s">
        <v>73</v>
      </c>
      <c r="F40" s="22" t="s">
        <v>73</v>
      </c>
      <c r="G40" s="59">
        <v>25.377499999999998</v>
      </c>
      <c r="H40" s="22" t="s">
        <v>73</v>
      </c>
      <c r="I40" s="22" t="s">
        <v>73</v>
      </c>
      <c r="J40" s="70">
        <v>53.968888888888891</v>
      </c>
      <c r="K40" s="22" t="s">
        <v>73</v>
      </c>
      <c r="L40" s="22" t="s">
        <v>73</v>
      </c>
      <c r="M40" s="70">
        <v>35.715000000000003</v>
      </c>
      <c r="N40" s="22" t="s">
        <v>73</v>
      </c>
      <c r="O40" s="22" t="s">
        <v>73</v>
      </c>
      <c r="P40" s="71">
        <v>33.33</v>
      </c>
      <c r="Q40" s="58"/>
      <c r="R40" s="58"/>
      <c r="S40" s="58"/>
      <c r="T40" s="51"/>
      <c r="U40" s="51"/>
      <c r="V40" s="51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J40" s="53"/>
      <c r="AK40" s="53"/>
      <c r="AL40" s="53"/>
      <c r="AM40" s="53"/>
      <c r="AN40" s="53"/>
      <c r="AO40" s="53"/>
      <c r="AP40" s="53"/>
      <c r="AQ40" s="55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</row>
  </sheetData>
  <mergeCells count="12">
    <mergeCell ref="N2:P2"/>
    <mergeCell ref="N3:O3"/>
    <mergeCell ref="H1:P1"/>
    <mergeCell ref="B1:G1"/>
    <mergeCell ref="B2:D2"/>
    <mergeCell ref="E2:G2"/>
    <mergeCell ref="B3:C3"/>
    <mergeCell ref="E3:F3"/>
    <mergeCell ref="K2:M2"/>
    <mergeCell ref="H2:J2"/>
    <mergeCell ref="H3:I3"/>
    <mergeCell ref="K3:L3"/>
  </mergeCells>
  <conditionalFormatting sqref="D5:D29 D33 D35:D40">
    <cfRule type="cellIs" dxfId="15" priority="7" operator="lessThan">
      <formula>59.44</formula>
    </cfRule>
    <cfRule type="cellIs" dxfId="14" priority="8" operator="greaterThan">
      <formula>89.44</formula>
    </cfRule>
  </conditionalFormatting>
  <conditionalFormatting sqref="G5:G29 G33 G35:G40">
    <cfRule type="cellIs" dxfId="13" priority="5" operator="lessThan">
      <formula>39.44</formula>
    </cfRule>
    <cfRule type="cellIs" dxfId="12" priority="6" operator="greaterThan">
      <formula>59.44</formula>
    </cfRule>
  </conditionalFormatting>
  <conditionalFormatting sqref="J5:J6 J8:J9 J11:J12 J15 J17:J18 J20 J22 J24:J26 J30:J31 J33:J35 J37:J40">
    <cfRule type="cellIs" dxfId="11" priority="3" operator="lessThan">
      <formula>59.44</formula>
    </cfRule>
    <cfRule type="cellIs" dxfId="10" priority="4" operator="greaterThan">
      <formula>89.44</formula>
    </cfRule>
  </conditionalFormatting>
  <conditionalFormatting sqref="M5:M6 M8:M9 M11:M12 M15 M17:M18 M20 M22 M24:M26 M30:M31 M33:M35 M37:M40">
    <cfRule type="cellIs" dxfId="9" priority="1" operator="lessThan">
      <formula>39.44</formula>
    </cfRule>
    <cfRule type="cellIs" dxfId="8" priority="2" operator="greaterThan">
      <formula>59.44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0"/>
  <sheetViews>
    <sheetView workbookViewId="0"/>
  </sheetViews>
  <sheetFormatPr defaultRowHeight="15" x14ac:dyDescent="0.25"/>
  <cols>
    <col min="1" max="1" width="40" bestFit="1" customWidth="1"/>
    <col min="3" max="3" width="9" customWidth="1"/>
  </cols>
  <sheetData>
    <row r="1" spans="1:60" x14ac:dyDescent="0.25">
      <c r="A1" s="29" t="s">
        <v>0</v>
      </c>
      <c r="B1" s="79" t="s">
        <v>36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</row>
    <row r="2" spans="1:60" x14ac:dyDescent="0.25">
      <c r="A2" s="20" t="s">
        <v>38</v>
      </c>
      <c r="B2" s="79" t="s">
        <v>39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 t="s">
        <v>40</v>
      </c>
      <c r="Q2" s="80"/>
      <c r="R2" s="80"/>
      <c r="S2" s="80"/>
      <c r="T2" s="80"/>
      <c r="U2" s="80"/>
      <c r="V2" s="81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</row>
    <row r="3" spans="1:60" x14ac:dyDescent="0.25">
      <c r="A3" s="29" t="s">
        <v>2</v>
      </c>
      <c r="B3" s="29">
        <v>2023</v>
      </c>
      <c r="C3" s="29">
        <v>2024</v>
      </c>
      <c r="D3" s="79">
        <v>2025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29">
        <v>2023</v>
      </c>
      <c r="Q3" s="29">
        <v>2024</v>
      </c>
      <c r="R3" s="79">
        <v>2025</v>
      </c>
      <c r="S3" s="80"/>
      <c r="T3" s="80"/>
      <c r="U3" s="80"/>
      <c r="V3" s="81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</row>
    <row r="4" spans="1:60" x14ac:dyDescent="0.25">
      <c r="A4" s="19" t="s">
        <v>55</v>
      </c>
      <c r="B4" s="31" t="s">
        <v>56</v>
      </c>
      <c r="C4" s="31" t="s">
        <v>56</v>
      </c>
      <c r="D4" s="34" t="s">
        <v>58</v>
      </c>
      <c r="E4" s="34" t="s">
        <v>59</v>
      </c>
      <c r="F4" s="34" t="s">
        <v>61</v>
      </c>
      <c r="G4" s="34" t="s">
        <v>62</v>
      </c>
      <c r="H4" s="34" t="s">
        <v>63</v>
      </c>
      <c r="I4" s="34" t="s">
        <v>64</v>
      </c>
      <c r="J4" s="34" t="s">
        <v>67</v>
      </c>
      <c r="K4" s="34" t="s">
        <v>68</v>
      </c>
      <c r="L4" s="34" t="s">
        <v>69</v>
      </c>
      <c r="M4" s="34" t="s">
        <v>70</v>
      </c>
      <c r="N4" s="34" t="s">
        <v>72</v>
      </c>
      <c r="O4" s="35" t="s">
        <v>76</v>
      </c>
      <c r="P4" s="31" t="s">
        <v>56</v>
      </c>
      <c r="Q4" s="31" t="s">
        <v>56</v>
      </c>
      <c r="R4" s="34" t="s">
        <v>60</v>
      </c>
      <c r="S4" s="34" t="s">
        <v>65</v>
      </c>
      <c r="T4" s="34" t="s">
        <v>66</v>
      </c>
      <c r="U4" s="34" t="s">
        <v>71</v>
      </c>
      <c r="V4" s="35" t="s">
        <v>76</v>
      </c>
      <c r="Y4" s="37"/>
      <c r="Z4" s="37"/>
      <c r="AA4" s="38"/>
      <c r="AB4" s="37"/>
      <c r="AC4" s="39"/>
      <c r="AD4" s="39"/>
      <c r="AE4" s="38"/>
      <c r="AF4" s="37"/>
      <c r="AG4" s="37"/>
      <c r="AH4" s="37"/>
      <c r="AI4" s="37"/>
      <c r="AJ4" s="37"/>
      <c r="AK4" s="37"/>
      <c r="AL4" s="39"/>
      <c r="AM4" s="39"/>
      <c r="AN4" s="38"/>
      <c r="AO4" s="37"/>
      <c r="AP4" s="37"/>
      <c r="AQ4" s="37"/>
      <c r="AR4" s="37"/>
      <c r="AS4" s="37"/>
      <c r="AT4" s="38"/>
      <c r="AU4" s="37"/>
      <c r="AV4" s="37"/>
      <c r="AW4" s="37"/>
      <c r="AX4" s="37"/>
      <c r="AY4" s="38"/>
      <c r="AZ4" s="37"/>
      <c r="BA4" s="37"/>
      <c r="BB4" s="37"/>
      <c r="BC4" s="37"/>
      <c r="BD4" s="38"/>
      <c r="BE4" s="37"/>
      <c r="BF4" s="37"/>
      <c r="BG4" s="37"/>
      <c r="BH4" s="38"/>
    </row>
    <row r="5" spans="1:60" x14ac:dyDescent="0.25">
      <c r="A5" s="15" t="s">
        <v>54</v>
      </c>
      <c r="B5" s="22" t="s">
        <v>73</v>
      </c>
      <c r="C5" s="22" t="s">
        <v>73</v>
      </c>
      <c r="D5" s="21">
        <v>62.09</v>
      </c>
      <c r="E5" s="21">
        <v>80.16</v>
      </c>
      <c r="F5" s="21">
        <v>65.849999999999994</v>
      </c>
      <c r="G5" s="21">
        <v>72.39</v>
      </c>
      <c r="H5" s="21">
        <v>87.05</v>
      </c>
      <c r="I5" s="21">
        <v>76.86</v>
      </c>
      <c r="J5" s="21">
        <v>45.36</v>
      </c>
      <c r="K5" s="21">
        <v>80.44</v>
      </c>
      <c r="L5" s="21">
        <v>42.73</v>
      </c>
      <c r="M5" s="21">
        <v>69.81</v>
      </c>
      <c r="N5" s="21">
        <v>57.06</v>
      </c>
      <c r="O5" s="14">
        <f>AVERAGE(D5:N5)</f>
        <v>67.25454545454545</v>
      </c>
      <c r="P5" s="22" t="s">
        <v>73</v>
      </c>
      <c r="Q5" s="22" t="s">
        <v>73</v>
      </c>
      <c r="R5" s="21">
        <v>61.97</v>
      </c>
      <c r="S5" s="21">
        <v>58.58</v>
      </c>
      <c r="T5" s="21">
        <v>54.12</v>
      </c>
      <c r="U5" s="21">
        <v>47.35</v>
      </c>
      <c r="V5" s="14">
        <f>AVERAGE(R5:U5)</f>
        <v>55.504999999999995</v>
      </c>
      <c r="Y5" s="40"/>
      <c r="Z5" s="40"/>
      <c r="AA5" s="41"/>
      <c r="AB5" s="42"/>
      <c r="AC5" s="42"/>
      <c r="AD5" s="42"/>
      <c r="AE5" s="37"/>
      <c r="AF5" s="42"/>
      <c r="AG5" s="42"/>
      <c r="AH5" s="42"/>
      <c r="AI5" s="42"/>
      <c r="AJ5" s="42"/>
      <c r="AK5" s="42"/>
      <c r="AL5" s="42"/>
      <c r="AM5" s="42"/>
      <c r="AN5" s="37"/>
      <c r="AO5" s="43"/>
      <c r="AP5" s="43"/>
      <c r="AQ5" s="43"/>
      <c r="AR5" s="43"/>
      <c r="AS5" s="43"/>
      <c r="AT5" s="41"/>
      <c r="AU5" s="40"/>
      <c r="AV5" s="40"/>
      <c r="AW5" s="40"/>
      <c r="AX5" s="40"/>
      <c r="AY5" s="41"/>
      <c r="AZ5" s="40"/>
      <c r="BA5" s="40"/>
      <c r="BB5" s="40"/>
      <c r="BC5" s="40"/>
      <c r="BD5" s="41"/>
      <c r="BE5" s="40"/>
      <c r="BF5" s="40"/>
      <c r="BG5" s="40"/>
      <c r="BH5" s="41"/>
    </row>
    <row r="6" spans="1:60" s="3" customFormat="1" x14ac:dyDescent="0.25">
      <c r="A6" s="23" t="s">
        <v>3</v>
      </c>
      <c r="B6" s="22" t="s">
        <v>73</v>
      </c>
      <c r="C6" s="22" t="s">
        <v>73</v>
      </c>
      <c r="D6" s="21">
        <v>59.28</v>
      </c>
      <c r="E6" s="21">
        <v>79.19</v>
      </c>
      <c r="F6" s="21">
        <v>61.33</v>
      </c>
      <c r="G6" s="21">
        <v>68.45</v>
      </c>
      <c r="H6" s="21">
        <v>86.63</v>
      </c>
      <c r="I6" s="21">
        <v>76.06</v>
      </c>
      <c r="J6" s="21">
        <v>44.47</v>
      </c>
      <c r="K6" s="21">
        <v>79.72</v>
      </c>
      <c r="L6" s="21">
        <v>40.909999999999997</v>
      </c>
      <c r="M6" s="21">
        <v>66.349999999999994</v>
      </c>
      <c r="N6" s="21">
        <v>52.16</v>
      </c>
      <c r="O6" s="14">
        <f t="shared" ref="O6:O40" si="0">AVERAGE(D6:N6)</f>
        <v>64.959090909090904</v>
      </c>
      <c r="P6" s="22" t="s">
        <v>73</v>
      </c>
      <c r="Q6" s="22" t="s">
        <v>73</v>
      </c>
      <c r="R6" s="21">
        <v>62.36</v>
      </c>
      <c r="S6" s="21">
        <v>57.42</v>
      </c>
      <c r="T6" s="21">
        <v>54.5</v>
      </c>
      <c r="U6" s="21">
        <v>45.87</v>
      </c>
      <c r="V6" s="14">
        <f t="shared" ref="V6:V40" si="1">AVERAGE(R6:U6)</f>
        <v>55.037500000000001</v>
      </c>
      <c r="Y6" s="38"/>
      <c r="Z6" s="38"/>
      <c r="AA6" s="41"/>
      <c r="AB6" s="44"/>
      <c r="AC6" s="44"/>
      <c r="AD6" s="44"/>
      <c r="AE6" s="38"/>
      <c r="AF6" s="44"/>
      <c r="AG6" s="44"/>
      <c r="AH6" s="44"/>
      <c r="AI6" s="44"/>
      <c r="AJ6" s="44"/>
      <c r="AK6" s="44"/>
      <c r="AL6" s="44"/>
      <c r="AM6" s="44"/>
      <c r="AN6" s="38"/>
      <c r="AO6" s="45"/>
      <c r="AP6" s="45"/>
      <c r="AQ6" s="45"/>
      <c r="AR6" s="45"/>
      <c r="AS6" s="45"/>
      <c r="AT6" s="41"/>
      <c r="AU6" s="38"/>
      <c r="AV6" s="38"/>
      <c r="AW6" s="38"/>
      <c r="AX6" s="38"/>
      <c r="AY6" s="41"/>
      <c r="AZ6" s="38"/>
      <c r="BA6" s="38"/>
      <c r="BB6" s="38"/>
      <c r="BC6" s="38"/>
      <c r="BD6" s="41"/>
      <c r="BE6" s="38"/>
      <c r="BF6" s="38"/>
      <c r="BG6" s="38"/>
      <c r="BH6" s="41"/>
    </row>
    <row r="7" spans="1:60" x14ac:dyDescent="0.25">
      <c r="A7" s="16" t="s">
        <v>4</v>
      </c>
      <c r="B7" s="22" t="s">
        <v>73</v>
      </c>
      <c r="C7" s="22" t="s">
        <v>73</v>
      </c>
      <c r="D7" s="21">
        <v>62.5</v>
      </c>
      <c r="E7" s="21">
        <v>93.75</v>
      </c>
      <c r="F7" s="21">
        <v>62.5</v>
      </c>
      <c r="G7" s="21">
        <v>75</v>
      </c>
      <c r="H7" s="21">
        <v>100</v>
      </c>
      <c r="I7" s="21">
        <v>93.75</v>
      </c>
      <c r="J7" s="21">
        <v>68.75</v>
      </c>
      <c r="K7" s="21">
        <v>87.5</v>
      </c>
      <c r="L7" s="21">
        <v>68.75</v>
      </c>
      <c r="M7" s="21">
        <v>62.5</v>
      </c>
      <c r="N7" s="21">
        <v>25</v>
      </c>
      <c r="O7" s="14">
        <f t="shared" si="0"/>
        <v>72.727272727272734</v>
      </c>
      <c r="P7" s="22" t="s">
        <v>73</v>
      </c>
      <c r="Q7" s="22" t="s">
        <v>73</v>
      </c>
      <c r="R7" s="21">
        <v>87.5</v>
      </c>
      <c r="S7" s="21">
        <v>81.25</v>
      </c>
      <c r="T7" s="21">
        <v>75</v>
      </c>
      <c r="U7" s="21">
        <v>50</v>
      </c>
      <c r="V7" s="14">
        <f t="shared" si="1"/>
        <v>73.4375</v>
      </c>
      <c r="Y7" s="40"/>
      <c r="Z7" s="40"/>
      <c r="AA7" s="41"/>
      <c r="AB7" s="42"/>
      <c r="AC7" s="42"/>
      <c r="AD7" s="42"/>
      <c r="AE7" s="37"/>
      <c r="AF7" s="42"/>
      <c r="AG7" s="42"/>
      <c r="AH7" s="42"/>
      <c r="AI7" s="42"/>
      <c r="AJ7" s="42"/>
      <c r="AK7" s="42"/>
      <c r="AL7" s="42"/>
      <c r="AM7" s="42"/>
      <c r="AN7" s="37"/>
      <c r="AO7" s="43"/>
      <c r="AP7" s="43"/>
      <c r="AQ7" s="43"/>
      <c r="AR7" s="43"/>
      <c r="AS7" s="43"/>
      <c r="AT7" s="41"/>
      <c r="AU7" s="40"/>
      <c r="AV7" s="40"/>
      <c r="AW7" s="40"/>
      <c r="AX7" s="40"/>
      <c r="AY7" s="41"/>
      <c r="AZ7" s="40"/>
      <c r="BA7" s="40"/>
      <c r="BB7" s="40"/>
      <c r="BC7" s="40"/>
      <c r="BD7" s="41"/>
      <c r="BE7" s="40"/>
      <c r="BF7" s="40"/>
      <c r="BG7" s="40"/>
      <c r="BH7" s="41"/>
    </row>
    <row r="8" spans="1:60" x14ac:dyDescent="0.25">
      <c r="A8" s="16" t="s">
        <v>5</v>
      </c>
      <c r="B8" s="22" t="s">
        <v>73</v>
      </c>
      <c r="C8" s="22" t="s">
        <v>73</v>
      </c>
      <c r="D8" s="21">
        <v>56.47</v>
      </c>
      <c r="E8" s="21">
        <v>79.3</v>
      </c>
      <c r="F8" s="21">
        <v>59.62</v>
      </c>
      <c r="G8" s="21">
        <v>68.17</v>
      </c>
      <c r="H8" s="21">
        <v>87.18</v>
      </c>
      <c r="I8" s="21">
        <v>78.069999999999993</v>
      </c>
      <c r="J8" s="21">
        <v>36.67</v>
      </c>
      <c r="K8" s="21">
        <v>81.099999999999994</v>
      </c>
      <c r="L8" s="21">
        <v>42.29</v>
      </c>
      <c r="M8" s="21">
        <v>70.08</v>
      </c>
      <c r="N8" s="21">
        <v>53.6</v>
      </c>
      <c r="O8" s="14">
        <f t="shared" si="0"/>
        <v>64.777272727272731</v>
      </c>
      <c r="P8" s="22" t="s">
        <v>73</v>
      </c>
      <c r="Q8" s="22" t="s">
        <v>73</v>
      </c>
      <c r="R8" s="21">
        <v>60.85</v>
      </c>
      <c r="S8" s="21">
        <v>56.58</v>
      </c>
      <c r="T8" s="21">
        <v>52.64</v>
      </c>
      <c r="U8" s="21">
        <v>44.62</v>
      </c>
      <c r="V8" s="14">
        <f t="shared" si="1"/>
        <v>53.672499999999999</v>
      </c>
      <c r="Y8" s="40"/>
      <c r="Z8" s="40"/>
      <c r="AA8" s="41"/>
      <c r="AB8" s="42"/>
      <c r="AC8" s="42"/>
      <c r="AD8" s="42"/>
      <c r="AE8" s="37"/>
      <c r="AF8" s="42"/>
      <c r="AG8" s="42"/>
      <c r="AH8" s="42"/>
      <c r="AI8" s="42"/>
      <c r="AJ8" s="42"/>
      <c r="AK8" s="42"/>
      <c r="AL8" s="42"/>
      <c r="AM8" s="42"/>
      <c r="AN8" s="37"/>
      <c r="AO8" s="43"/>
      <c r="AP8" s="43"/>
      <c r="AQ8" s="43"/>
      <c r="AR8" s="43"/>
      <c r="AS8" s="43"/>
      <c r="AT8" s="41"/>
      <c r="AU8" s="40"/>
      <c r="AV8" s="40"/>
      <c r="AW8" s="40"/>
      <c r="AX8" s="40"/>
      <c r="AY8" s="41"/>
      <c r="AZ8" s="40"/>
      <c r="BA8" s="40"/>
      <c r="BB8" s="40"/>
      <c r="BC8" s="40"/>
      <c r="BD8" s="41"/>
      <c r="BE8" s="40"/>
      <c r="BF8" s="40"/>
      <c r="BG8" s="40"/>
      <c r="BH8" s="41"/>
    </row>
    <row r="9" spans="1:60" x14ac:dyDescent="0.25">
      <c r="A9" s="16" t="s">
        <v>6</v>
      </c>
      <c r="B9" s="22" t="s">
        <v>73</v>
      </c>
      <c r="C9" s="22" t="s">
        <v>73</v>
      </c>
      <c r="D9" s="21">
        <v>54.26</v>
      </c>
      <c r="E9" s="21">
        <v>80.849999999999994</v>
      </c>
      <c r="F9" s="21">
        <v>68.62</v>
      </c>
      <c r="G9" s="21">
        <v>76.06</v>
      </c>
      <c r="H9" s="21">
        <v>85.11</v>
      </c>
      <c r="I9" s="21">
        <v>69.680000000000007</v>
      </c>
      <c r="J9" s="21">
        <v>43.09</v>
      </c>
      <c r="K9" s="21">
        <v>84.57</v>
      </c>
      <c r="L9" s="21">
        <v>35.64</v>
      </c>
      <c r="M9" s="21">
        <v>68.09</v>
      </c>
      <c r="N9" s="21">
        <v>56.65</v>
      </c>
      <c r="O9" s="14">
        <f t="shared" si="0"/>
        <v>65.692727272727268</v>
      </c>
      <c r="P9" s="22" t="s">
        <v>73</v>
      </c>
      <c r="Q9" s="22" t="s">
        <v>73</v>
      </c>
      <c r="R9" s="21">
        <v>72.34</v>
      </c>
      <c r="S9" s="21">
        <v>54.79</v>
      </c>
      <c r="T9" s="21">
        <v>54.26</v>
      </c>
      <c r="U9" s="21">
        <v>43.44</v>
      </c>
      <c r="V9" s="14">
        <f t="shared" si="1"/>
        <v>56.207499999999996</v>
      </c>
      <c r="Y9" s="40"/>
      <c r="Z9" s="40"/>
      <c r="AA9" s="41"/>
      <c r="AB9" s="42"/>
      <c r="AC9" s="42"/>
      <c r="AD9" s="42"/>
      <c r="AE9" s="37"/>
      <c r="AF9" s="42"/>
      <c r="AG9" s="42"/>
      <c r="AH9" s="42"/>
      <c r="AI9" s="42"/>
      <c r="AJ9" s="42"/>
      <c r="AK9" s="42"/>
      <c r="AL9" s="42"/>
      <c r="AM9" s="42"/>
      <c r="AN9" s="37"/>
      <c r="AO9" s="43"/>
      <c r="AP9" s="43"/>
      <c r="AQ9" s="43"/>
      <c r="AR9" s="43"/>
      <c r="AS9" s="43"/>
      <c r="AT9" s="41"/>
      <c r="AU9" s="40"/>
      <c r="AV9" s="40"/>
      <c r="AW9" s="40"/>
      <c r="AX9" s="40"/>
      <c r="AY9" s="41"/>
      <c r="AZ9" s="40"/>
      <c r="BA9" s="40"/>
      <c r="BB9" s="40"/>
      <c r="BC9" s="40"/>
      <c r="BD9" s="41"/>
      <c r="BE9" s="40"/>
      <c r="BF9" s="40"/>
      <c r="BG9" s="40"/>
      <c r="BH9" s="41"/>
    </row>
    <row r="10" spans="1:60" x14ac:dyDescent="0.25">
      <c r="A10" s="16" t="s">
        <v>7</v>
      </c>
      <c r="B10" s="22" t="s">
        <v>73</v>
      </c>
      <c r="C10" s="22" t="s">
        <v>73</v>
      </c>
      <c r="D10" s="21">
        <v>75</v>
      </c>
      <c r="E10" s="21">
        <v>58.33</v>
      </c>
      <c r="F10" s="21">
        <v>80.56</v>
      </c>
      <c r="G10" s="21">
        <v>61.11</v>
      </c>
      <c r="H10" s="21">
        <v>86.11</v>
      </c>
      <c r="I10" s="21">
        <v>63.89</v>
      </c>
      <c r="J10" s="21">
        <v>58.33</v>
      </c>
      <c r="K10" s="21">
        <v>72.22</v>
      </c>
      <c r="L10" s="21">
        <v>19.440000000000001</v>
      </c>
      <c r="M10" s="21">
        <v>94.44</v>
      </c>
      <c r="N10" s="21">
        <v>41.67</v>
      </c>
      <c r="O10" s="14">
        <f t="shared" si="0"/>
        <v>64.645454545454541</v>
      </c>
      <c r="P10" s="22" t="s">
        <v>73</v>
      </c>
      <c r="Q10" s="22" t="s">
        <v>73</v>
      </c>
      <c r="R10" s="21">
        <v>66.67</v>
      </c>
      <c r="S10" s="21">
        <v>52.78</v>
      </c>
      <c r="T10" s="21">
        <v>50</v>
      </c>
      <c r="U10" s="21">
        <v>54.63</v>
      </c>
      <c r="V10" s="14">
        <f t="shared" si="1"/>
        <v>56.019999999999996</v>
      </c>
      <c r="Y10" s="40"/>
      <c r="Z10" s="40"/>
      <c r="AA10" s="41"/>
      <c r="AB10" s="42"/>
      <c r="AC10" s="42"/>
      <c r="AD10" s="42"/>
      <c r="AE10" s="37"/>
      <c r="AF10" s="42"/>
      <c r="AG10" s="42"/>
      <c r="AH10" s="42"/>
      <c r="AI10" s="42"/>
      <c r="AJ10" s="42"/>
      <c r="AK10" s="42"/>
      <c r="AL10" s="42"/>
      <c r="AM10" s="42"/>
      <c r="AN10" s="37"/>
      <c r="AO10" s="43"/>
      <c r="AP10" s="43"/>
      <c r="AQ10" s="43"/>
      <c r="AR10" s="43"/>
      <c r="AS10" s="43"/>
      <c r="AT10" s="41"/>
      <c r="AU10" s="40"/>
      <c r="AV10" s="40"/>
      <c r="AW10" s="40"/>
      <c r="AX10" s="40"/>
      <c r="AY10" s="41"/>
      <c r="AZ10" s="40"/>
      <c r="BA10" s="40"/>
      <c r="BB10" s="40"/>
      <c r="BC10" s="40"/>
      <c r="BD10" s="41"/>
      <c r="BE10" s="40"/>
      <c r="BF10" s="40"/>
      <c r="BG10" s="40"/>
      <c r="BH10" s="41"/>
    </row>
    <row r="11" spans="1:60" x14ac:dyDescent="0.25">
      <c r="A11" s="16" t="s">
        <v>8</v>
      </c>
      <c r="B11" s="22" t="s">
        <v>73</v>
      </c>
      <c r="C11" s="22" t="s">
        <v>73</v>
      </c>
      <c r="D11" s="21">
        <v>56.67</v>
      </c>
      <c r="E11" s="21">
        <v>63.33</v>
      </c>
      <c r="F11" s="21">
        <v>53.33</v>
      </c>
      <c r="G11" s="21">
        <v>56.67</v>
      </c>
      <c r="H11" s="21">
        <v>93.33</v>
      </c>
      <c r="I11" s="21">
        <v>83.33</v>
      </c>
      <c r="J11" s="21">
        <v>36.67</v>
      </c>
      <c r="K11" s="21">
        <v>86.67</v>
      </c>
      <c r="L11" s="21">
        <v>30</v>
      </c>
      <c r="M11" s="21">
        <v>83.33</v>
      </c>
      <c r="N11" s="21">
        <v>40</v>
      </c>
      <c r="O11" s="14">
        <f t="shared" si="0"/>
        <v>62.120909090909095</v>
      </c>
      <c r="P11" s="22" t="s">
        <v>73</v>
      </c>
      <c r="Q11" s="22" t="s">
        <v>73</v>
      </c>
      <c r="R11" s="21">
        <v>60</v>
      </c>
      <c r="S11" s="21">
        <v>40</v>
      </c>
      <c r="T11" s="21">
        <v>76.67</v>
      </c>
      <c r="U11" s="21">
        <v>45.56</v>
      </c>
      <c r="V11" s="14">
        <f t="shared" si="1"/>
        <v>55.557500000000005</v>
      </c>
      <c r="Y11" s="40"/>
      <c r="Z11" s="40"/>
      <c r="AA11" s="41"/>
      <c r="AB11" s="42"/>
      <c r="AC11" s="42"/>
      <c r="AD11" s="42"/>
      <c r="AE11" s="37"/>
      <c r="AF11" s="42"/>
      <c r="AG11" s="42"/>
      <c r="AH11" s="42"/>
      <c r="AI11" s="42"/>
      <c r="AJ11" s="42"/>
      <c r="AK11" s="42"/>
      <c r="AL11" s="42"/>
      <c r="AM11" s="42"/>
      <c r="AN11" s="37"/>
      <c r="AO11" s="43"/>
      <c r="AP11" s="43"/>
      <c r="AQ11" s="43"/>
      <c r="AR11" s="43"/>
      <c r="AS11" s="43"/>
      <c r="AT11" s="41"/>
      <c r="AU11" s="40"/>
      <c r="AV11" s="40"/>
      <c r="AW11" s="40"/>
      <c r="AX11" s="40"/>
      <c r="AY11" s="41"/>
      <c r="AZ11" s="40"/>
      <c r="BA11" s="40"/>
      <c r="BB11" s="40"/>
      <c r="BC11" s="40"/>
      <c r="BD11" s="41"/>
      <c r="BE11" s="40"/>
      <c r="BF11" s="40"/>
      <c r="BG11" s="40"/>
      <c r="BH11" s="41"/>
    </row>
    <row r="12" spans="1:60" x14ac:dyDescent="0.25">
      <c r="A12" s="16" t="s">
        <v>9</v>
      </c>
      <c r="B12" s="22" t="s">
        <v>73</v>
      </c>
      <c r="C12" s="22" t="s">
        <v>73</v>
      </c>
      <c r="D12" s="21">
        <v>45.83</v>
      </c>
      <c r="E12" s="21">
        <v>79.17</v>
      </c>
      <c r="F12" s="21">
        <v>37.5</v>
      </c>
      <c r="G12" s="21">
        <v>66.67</v>
      </c>
      <c r="H12" s="21">
        <v>95.83</v>
      </c>
      <c r="I12" s="21">
        <v>50</v>
      </c>
      <c r="J12" s="21">
        <v>37.5</v>
      </c>
      <c r="K12" s="21">
        <v>75</v>
      </c>
      <c r="L12" s="21">
        <v>50</v>
      </c>
      <c r="M12" s="21">
        <v>91.67</v>
      </c>
      <c r="N12" s="21">
        <v>64.58</v>
      </c>
      <c r="O12" s="14">
        <f t="shared" si="0"/>
        <v>63.06818181818182</v>
      </c>
      <c r="P12" s="22" t="s">
        <v>73</v>
      </c>
      <c r="Q12" s="22" t="s">
        <v>73</v>
      </c>
      <c r="R12" s="21">
        <v>41.67</v>
      </c>
      <c r="S12" s="21">
        <v>29.17</v>
      </c>
      <c r="T12" s="21">
        <v>33.33</v>
      </c>
      <c r="U12" s="21">
        <v>69.44</v>
      </c>
      <c r="V12" s="14">
        <f t="shared" si="1"/>
        <v>43.402500000000003</v>
      </c>
      <c r="Y12" s="40"/>
      <c r="Z12" s="40"/>
      <c r="AA12" s="41"/>
      <c r="AB12" s="42"/>
      <c r="AC12" s="42"/>
      <c r="AD12" s="42"/>
      <c r="AE12" s="37"/>
      <c r="AF12" s="42"/>
      <c r="AG12" s="42"/>
      <c r="AH12" s="42"/>
      <c r="AI12" s="42"/>
      <c r="AJ12" s="42"/>
      <c r="AK12" s="42"/>
      <c r="AL12" s="42"/>
      <c r="AM12" s="42"/>
      <c r="AN12" s="37"/>
      <c r="AO12" s="43"/>
      <c r="AP12" s="43"/>
      <c r="AQ12" s="43"/>
      <c r="AR12" s="43"/>
      <c r="AS12" s="43"/>
      <c r="AT12" s="41"/>
      <c r="AU12" s="40"/>
      <c r="AV12" s="40"/>
      <c r="AW12" s="40"/>
      <c r="AX12" s="40"/>
      <c r="AY12" s="41"/>
      <c r="AZ12" s="40"/>
      <c r="BA12" s="40"/>
      <c r="BB12" s="40"/>
      <c r="BC12" s="40"/>
      <c r="BD12" s="41"/>
      <c r="BE12" s="40"/>
      <c r="BF12" s="40"/>
      <c r="BG12" s="40"/>
      <c r="BH12" s="41"/>
    </row>
    <row r="13" spans="1:60" x14ac:dyDescent="0.25">
      <c r="A13" s="16" t="s">
        <v>10</v>
      </c>
      <c r="B13" s="22" t="s">
        <v>73</v>
      </c>
      <c r="C13" s="22" t="s">
        <v>73</v>
      </c>
      <c r="D13" s="21">
        <v>52.17</v>
      </c>
      <c r="E13" s="21">
        <v>91.3</v>
      </c>
      <c r="F13" s="21">
        <v>52.17</v>
      </c>
      <c r="G13" s="21">
        <v>34.78</v>
      </c>
      <c r="H13" s="21">
        <v>91.3</v>
      </c>
      <c r="I13" s="21">
        <v>86.96</v>
      </c>
      <c r="J13" s="21">
        <v>34.78</v>
      </c>
      <c r="K13" s="21">
        <v>95.65</v>
      </c>
      <c r="L13" s="21">
        <v>36.96</v>
      </c>
      <c r="M13" s="21">
        <v>78.260000000000005</v>
      </c>
      <c r="N13" s="21">
        <v>52.17</v>
      </c>
      <c r="O13" s="14">
        <f t="shared" si="0"/>
        <v>64.22727272727272</v>
      </c>
      <c r="P13" s="22" t="s">
        <v>73</v>
      </c>
      <c r="Q13" s="22" t="s">
        <v>73</v>
      </c>
      <c r="R13" s="21">
        <v>56.52</v>
      </c>
      <c r="S13" s="21">
        <v>69.569999999999993</v>
      </c>
      <c r="T13" s="21">
        <v>39.130000000000003</v>
      </c>
      <c r="U13" s="21">
        <v>65.22</v>
      </c>
      <c r="V13" s="14">
        <f t="shared" si="1"/>
        <v>57.61</v>
      </c>
      <c r="Y13" s="40"/>
      <c r="Z13" s="40"/>
      <c r="AA13" s="41"/>
      <c r="AB13" s="42"/>
      <c r="AC13" s="42"/>
      <c r="AD13" s="42"/>
      <c r="AE13" s="37"/>
      <c r="AF13" s="42"/>
      <c r="AG13" s="42"/>
      <c r="AH13" s="42"/>
      <c r="AI13" s="42"/>
      <c r="AJ13" s="42"/>
      <c r="AK13" s="42"/>
      <c r="AL13" s="42"/>
      <c r="AM13" s="42"/>
      <c r="AN13" s="37"/>
      <c r="AO13" s="43"/>
      <c r="AP13" s="43"/>
      <c r="AQ13" s="43"/>
      <c r="AR13" s="43"/>
      <c r="AS13" s="43"/>
      <c r="AT13" s="41"/>
      <c r="AU13" s="40"/>
      <c r="AV13" s="40"/>
      <c r="AW13" s="40"/>
      <c r="AX13" s="40"/>
      <c r="AY13" s="41"/>
      <c r="AZ13" s="40"/>
      <c r="BA13" s="40"/>
      <c r="BB13" s="40"/>
      <c r="BC13" s="40"/>
      <c r="BD13" s="41"/>
      <c r="BE13" s="40"/>
      <c r="BF13" s="40"/>
      <c r="BG13" s="40"/>
      <c r="BH13" s="41"/>
    </row>
    <row r="14" spans="1:60" x14ac:dyDescent="0.25">
      <c r="A14" s="16" t="s">
        <v>11</v>
      </c>
      <c r="B14" s="22" t="s">
        <v>73</v>
      </c>
      <c r="C14" s="22" t="s">
        <v>73</v>
      </c>
      <c r="D14" s="21">
        <v>100</v>
      </c>
      <c r="E14" s="21">
        <v>100</v>
      </c>
      <c r="F14" s="21">
        <v>66.67</v>
      </c>
      <c r="G14" s="21">
        <v>100</v>
      </c>
      <c r="H14" s="21">
        <v>100</v>
      </c>
      <c r="I14" s="21">
        <v>100</v>
      </c>
      <c r="J14" s="21">
        <v>0</v>
      </c>
      <c r="K14" s="21">
        <v>66.67</v>
      </c>
      <c r="L14" s="21">
        <v>50</v>
      </c>
      <c r="M14" s="21">
        <v>0</v>
      </c>
      <c r="N14" s="21">
        <v>66.67</v>
      </c>
      <c r="O14" s="14">
        <f t="shared" si="0"/>
        <v>68.182727272727277</v>
      </c>
      <c r="P14" s="22" t="s">
        <v>73</v>
      </c>
      <c r="Q14" s="22" t="s">
        <v>73</v>
      </c>
      <c r="R14" s="21">
        <v>100</v>
      </c>
      <c r="S14" s="21">
        <v>66.67</v>
      </c>
      <c r="T14" s="21">
        <v>33.33</v>
      </c>
      <c r="U14" s="21">
        <v>100</v>
      </c>
      <c r="V14" s="14">
        <f t="shared" si="1"/>
        <v>75</v>
      </c>
      <c r="Y14" s="40"/>
      <c r="Z14" s="40"/>
      <c r="AA14" s="41"/>
      <c r="AB14" s="42"/>
      <c r="AC14" s="42"/>
      <c r="AD14" s="42"/>
      <c r="AE14" s="37"/>
      <c r="AF14" s="42"/>
      <c r="AG14" s="42"/>
      <c r="AH14" s="42"/>
      <c r="AI14" s="42"/>
      <c r="AJ14" s="42"/>
      <c r="AK14" s="42"/>
      <c r="AL14" s="42"/>
      <c r="AM14" s="42"/>
      <c r="AN14" s="37"/>
      <c r="AO14" s="43"/>
      <c r="AP14" s="43"/>
      <c r="AQ14" s="43"/>
      <c r="AR14" s="43"/>
      <c r="AS14" s="43"/>
      <c r="AT14" s="41"/>
      <c r="AU14" s="40"/>
      <c r="AV14" s="40"/>
      <c r="AW14" s="40"/>
      <c r="AX14" s="40"/>
      <c r="AY14" s="41"/>
      <c r="AZ14" s="40"/>
      <c r="BA14" s="40"/>
      <c r="BB14" s="40"/>
      <c r="BC14" s="40"/>
      <c r="BD14" s="41"/>
      <c r="BE14" s="40"/>
      <c r="BF14" s="40"/>
      <c r="BG14" s="40"/>
      <c r="BH14" s="41"/>
    </row>
    <row r="15" spans="1:60" x14ac:dyDescent="0.25">
      <c r="A15" s="16" t="s">
        <v>12</v>
      </c>
      <c r="B15" s="22" t="s">
        <v>73</v>
      </c>
      <c r="C15" s="22" t="s">
        <v>73</v>
      </c>
      <c r="D15" s="21">
        <v>87.23</v>
      </c>
      <c r="E15" s="21">
        <v>89.36</v>
      </c>
      <c r="F15" s="21">
        <v>65.959999999999994</v>
      </c>
      <c r="G15" s="21">
        <v>85.11</v>
      </c>
      <c r="H15" s="21">
        <v>91.49</v>
      </c>
      <c r="I15" s="21">
        <v>85.11</v>
      </c>
      <c r="J15" s="21">
        <v>63.83</v>
      </c>
      <c r="K15" s="21">
        <v>91.49</v>
      </c>
      <c r="L15" s="21">
        <v>56.38</v>
      </c>
      <c r="M15" s="21">
        <v>82.98</v>
      </c>
      <c r="N15" s="21">
        <v>50</v>
      </c>
      <c r="O15" s="14">
        <f t="shared" si="0"/>
        <v>77.176363636363646</v>
      </c>
      <c r="P15" s="22" t="s">
        <v>73</v>
      </c>
      <c r="Q15" s="22" t="s">
        <v>73</v>
      </c>
      <c r="R15" s="21">
        <v>68.09</v>
      </c>
      <c r="S15" s="21">
        <v>68.09</v>
      </c>
      <c r="T15" s="21">
        <v>55.32</v>
      </c>
      <c r="U15" s="21">
        <v>37.590000000000003</v>
      </c>
      <c r="V15" s="14">
        <f t="shared" si="1"/>
        <v>57.272500000000001</v>
      </c>
      <c r="Y15" s="40"/>
      <c r="Z15" s="40"/>
      <c r="AA15" s="41"/>
      <c r="AB15" s="42"/>
      <c r="AC15" s="42"/>
      <c r="AD15" s="42"/>
      <c r="AE15" s="37"/>
      <c r="AF15" s="42"/>
      <c r="AG15" s="42"/>
      <c r="AH15" s="42"/>
      <c r="AI15" s="42"/>
      <c r="AJ15" s="42"/>
      <c r="AK15" s="42"/>
      <c r="AL15" s="42"/>
      <c r="AM15" s="42"/>
      <c r="AN15" s="37"/>
      <c r="AO15" s="43"/>
      <c r="AP15" s="43"/>
      <c r="AQ15" s="43"/>
      <c r="AR15" s="43"/>
      <c r="AS15" s="43"/>
      <c r="AT15" s="41"/>
      <c r="AU15" s="40"/>
      <c r="AV15" s="40"/>
      <c r="AW15" s="40"/>
      <c r="AX15" s="40"/>
      <c r="AY15" s="41"/>
      <c r="AZ15" s="40"/>
      <c r="BA15" s="40"/>
      <c r="BB15" s="40"/>
      <c r="BC15" s="40"/>
      <c r="BD15" s="41"/>
      <c r="BE15" s="40"/>
      <c r="BF15" s="40"/>
      <c r="BG15" s="40"/>
      <c r="BH15" s="41"/>
    </row>
    <row r="16" spans="1:60" x14ac:dyDescent="0.25">
      <c r="A16" s="16" t="s">
        <v>13</v>
      </c>
      <c r="B16" s="22" t="s">
        <v>73</v>
      </c>
      <c r="C16" s="22" t="s">
        <v>73</v>
      </c>
      <c r="D16" s="21">
        <v>16.670000000000002</v>
      </c>
      <c r="E16" s="21">
        <v>83.33</v>
      </c>
      <c r="F16" s="21">
        <v>66.67</v>
      </c>
      <c r="G16" s="21">
        <v>83.33</v>
      </c>
      <c r="H16" s="21">
        <v>100</v>
      </c>
      <c r="I16" s="21">
        <v>83.33</v>
      </c>
      <c r="J16" s="21">
        <v>50</v>
      </c>
      <c r="K16" s="21">
        <v>0</v>
      </c>
      <c r="L16" s="21">
        <v>16.670000000000002</v>
      </c>
      <c r="M16" s="21">
        <v>66.67</v>
      </c>
      <c r="N16" s="21">
        <v>0</v>
      </c>
      <c r="O16" s="14">
        <f t="shared" si="0"/>
        <v>51.515454545454539</v>
      </c>
      <c r="P16" s="22" t="s">
        <v>73</v>
      </c>
      <c r="Q16" s="22" t="s">
        <v>73</v>
      </c>
      <c r="R16" s="21">
        <v>0</v>
      </c>
      <c r="S16" s="21">
        <v>50</v>
      </c>
      <c r="T16" s="21">
        <v>50</v>
      </c>
      <c r="U16" s="21">
        <v>61.11</v>
      </c>
      <c r="V16" s="14">
        <f t="shared" si="1"/>
        <v>40.277500000000003</v>
      </c>
      <c r="Y16" s="40"/>
      <c r="Z16" s="40"/>
      <c r="AA16" s="41"/>
      <c r="AB16" s="42"/>
      <c r="AC16" s="42"/>
      <c r="AD16" s="42"/>
      <c r="AE16" s="37"/>
      <c r="AF16" s="42"/>
      <c r="AG16" s="42"/>
      <c r="AH16" s="42"/>
      <c r="AI16" s="42"/>
      <c r="AJ16" s="42"/>
      <c r="AK16" s="42"/>
      <c r="AL16" s="42"/>
      <c r="AM16" s="42"/>
      <c r="AN16" s="37"/>
      <c r="AO16" s="43"/>
      <c r="AP16" s="43"/>
      <c r="AQ16" s="43"/>
      <c r="AR16" s="43"/>
      <c r="AS16" s="43"/>
      <c r="AT16" s="41"/>
      <c r="AU16" s="40"/>
      <c r="AV16" s="40"/>
      <c r="AW16" s="40"/>
      <c r="AX16" s="40"/>
      <c r="AY16" s="41"/>
      <c r="AZ16" s="40"/>
      <c r="BA16" s="40"/>
      <c r="BB16" s="40"/>
      <c r="BC16" s="40"/>
      <c r="BD16" s="41"/>
      <c r="BE16" s="40"/>
      <c r="BF16" s="40"/>
      <c r="BG16" s="40"/>
      <c r="BH16" s="41"/>
    </row>
    <row r="17" spans="1:60" x14ac:dyDescent="0.25">
      <c r="A17" s="16" t="s">
        <v>14</v>
      </c>
      <c r="B17" s="22" t="s">
        <v>73</v>
      </c>
      <c r="C17" s="22" t="s">
        <v>73</v>
      </c>
      <c r="D17" s="21">
        <v>72</v>
      </c>
      <c r="E17" s="21">
        <v>72</v>
      </c>
      <c r="F17" s="21">
        <v>76</v>
      </c>
      <c r="G17" s="21">
        <v>84</v>
      </c>
      <c r="H17" s="21">
        <v>92</v>
      </c>
      <c r="I17" s="21">
        <v>76</v>
      </c>
      <c r="J17" s="21">
        <v>56</v>
      </c>
      <c r="K17" s="21">
        <v>84</v>
      </c>
      <c r="L17" s="21">
        <v>46</v>
      </c>
      <c r="M17" s="21">
        <v>56</v>
      </c>
      <c r="N17" s="21">
        <v>48</v>
      </c>
      <c r="O17" s="14">
        <f t="shared" si="0"/>
        <v>69.272727272727266</v>
      </c>
      <c r="P17" s="22" t="s">
        <v>73</v>
      </c>
      <c r="Q17" s="22" t="s">
        <v>73</v>
      </c>
      <c r="R17" s="21">
        <v>64</v>
      </c>
      <c r="S17" s="21">
        <v>4</v>
      </c>
      <c r="T17" s="21">
        <v>68</v>
      </c>
      <c r="U17" s="21">
        <v>69.33</v>
      </c>
      <c r="V17" s="14">
        <f t="shared" si="1"/>
        <v>51.332499999999996</v>
      </c>
      <c r="Y17" s="40"/>
      <c r="Z17" s="40"/>
      <c r="AA17" s="41"/>
      <c r="AB17" s="42"/>
      <c r="AC17" s="42"/>
      <c r="AD17" s="42"/>
      <c r="AE17" s="37"/>
      <c r="AF17" s="42"/>
      <c r="AG17" s="42"/>
      <c r="AH17" s="42"/>
      <c r="AI17" s="42"/>
      <c r="AJ17" s="42"/>
      <c r="AK17" s="42"/>
      <c r="AL17" s="42"/>
      <c r="AM17" s="42"/>
      <c r="AN17" s="37"/>
      <c r="AO17" s="43"/>
      <c r="AP17" s="43"/>
      <c r="AQ17" s="43"/>
      <c r="AR17" s="43"/>
      <c r="AS17" s="43"/>
      <c r="AT17" s="41"/>
      <c r="AU17" s="40"/>
      <c r="AV17" s="40"/>
      <c r="AW17" s="40"/>
      <c r="AX17" s="40"/>
      <c r="AY17" s="41"/>
      <c r="AZ17" s="40"/>
      <c r="BA17" s="40"/>
      <c r="BB17" s="40"/>
      <c r="BC17" s="40"/>
      <c r="BD17" s="41"/>
      <c r="BE17" s="40"/>
      <c r="BF17" s="40"/>
      <c r="BG17" s="40"/>
      <c r="BH17" s="41"/>
    </row>
    <row r="18" spans="1:60" x14ac:dyDescent="0.25">
      <c r="A18" s="16" t="s">
        <v>15</v>
      </c>
      <c r="B18" s="22" t="s">
        <v>73</v>
      </c>
      <c r="C18" s="22" t="s">
        <v>73</v>
      </c>
      <c r="D18" s="21">
        <v>69.23</v>
      </c>
      <c r="E18" s="21">
        <v>76.92</v>
      </c>
      <c r="F18" s="21">
        <v>60.26</v>
      </c>
      <c r="G18" s="21">
        <v>66.67</v>
      </c>
      <c r="H18" s="21">
        <v>92.31</v>
      </c>
      <c r="I18" s="21">
        <v>79.489999999999995</v>
      </c>
      <c r="J18" s="21">
        <v>57.69</v>
      </c>
      <c r="K18" s="21">
        <v>88.46</v>
      </c>
      <c r="L18" s="21">
        <v>44.87</v>
      </c>
      <c r="M18" s="21">
        <v>41.03</v>
      </c>
      <c r="N18" s="21">
        <v>30.77</v>
      </c>
      <c r="O18" s="14">
        <f t="shared" si="0"/>
        <v>64.336363636363629</v>
      </c>
      <c r="P18" s="22" t="s">
        <v>73</v>
      </c>
      <c r="Q18" s="22" t="s">
        <v>73</v>
      </c>
      <c r="R18" s="21">
        <v>73.08</v>
      </c>
      <c r="S18" s="21">
        <v>70.510000000000005</v>
      </c>
      <c r="T18" s="21">
        <v>62.82</v>
      </c>
      <c r="U18" s="21">
        <v>35.47</v>
      </c>
      <c r="V18" s="14">
        <f t="shared" si="1"/>
        <v>60.47</v>
      </c>
      <c r="Y18" s="40"/>
      <c r="Z18" s="40"/>
      <c r="AA18" s="41"/>
      <c r="AB18" s="42"/>
      <c r="AC18" s="42"/>
      <c r="AD18" s="42"/>
      <c r="AE18" s="37"/>
      <c r="AF18" s="42"/>
      <c r="AG18" s="42"/>
      <c r="AH18" s="42"/>
      <c r="AI18" s="42"/>
      <c r="AJ18" s="42"/>
      <c r="AK18" s="42"/>
      <c r="AL18" s="42"/>
      <c r="AM18" s="42"/>
      <c r="AN18" s="37"/>
      <c r="AO18" s="43"/>
      <c r="AP18" s="43"/>
      <c r="AQ18" s="43"/>
      <c r="AR18" s="43"/>
      <c r="AS18" s="43"/>
      <c r="AT18" s="41"/>
      <c r="AU18" s="40"/>
      <c r="AV18" s="40"/>
      <c r="AW18" s="40"/>
      <c r="AX18" s="40"/>
      <c r="AY18" s="41"/>
      <c r="AZ18" s="40"/>
      <c r="BA18" s="40"/>
      <c r="BB18" s="40"/>
      <c r="BC18" s="40"/>
      <c r="BD18" s="41"/>
      <c r="BE18" s="40"/>
      <c r="BF18" s="40"/>
      <c r="BG18" s="40"/>
      <c r="BH18" s="41"/>
    </row>
    <row r="19" spans="1:60" x14ac:dyDescent="0.25">
      <c r="A19" s="16" t="s">
        <v>16</v>
      </c>
      <c r="B19" s="22" t="s">
        <v>73</v>
      </c>
      <c r="C19" s="22" t="s">
        <v>73</v>
      </c>
      <c r="D19" s="21">
        <v>75</v>
      </c>
      <c r="E19" s="21">
        <v>83.33</v>
      </c>
      <c r="F19" s="21">
        <v>58.33</v>
      </c>
      <c r="G19" s="21">
        <v>83.33</v>
      </c>
      <c r="H19" s="21">
        <v>100</v>
      </c>
      <c r="I19" s="21">
        <v>50</v>
      </c>
      <c r="J19" s="21">
        <v>75</v>
      </c>
      <c r="K19" s="21">
        <v>66.67</v>
      </c>
      <c r="L19" s="21">
        <v>45.83</v>
      </c>
      <c r="M19" s="21">
        <v>83.33</v>
      </c>
      <c r="N19" s="21">
        <v>95.83</v>
      </c>
      <c r="O19" s="14">
        <f t="shared" si="0"/>
        <v>74.240909090909099</v>
      </c>
      <c r="P19" s="22" t="s">
        <v>73</v>
      </c>
      <c r="Q19" s="22" t="s">
        <v>73</v>
      </c>
      <c r="R19" s="21">
        <v>58.33</v>
      </c>
      <c r="S19" s="21">
        <v>41.67</v>
      </c>
      <c r="T19" s="21">
        <v>33.33</v>
      </c>
      <c r="U19" s="21">
        <v>83.33</v>
      </c>
      <c r="V19" s="14">
        <f t="shared" si="1"/>
        <v>54.164999999999992</v>
      </c>
      <c r="Y19" s="40"/>
      <c r="Z19" s="40"/>
      <c r="AA19" s="41"/>
      <c r="AB19" s="42"/>
      <c r="AC19" s="42"/>
      <c r="AD19" s="42"/>
      <c r="AE19" s="37"/>
      <c r="AF19" s="42"/>
      <c r="AG19" s="42"/>
      <c r="AH19" s="42"/>
      <c r="AI19" s="42"/>
      <c r="AJ19" s="42"/>
      <c r="AK19" s="42"/>
      <c r="AL19" s="42"/>
      <c r="AM19" s="42"/>
      <c r="AN19" s="37"/>
      <c r="AO19" s="43"/>
      <c r="AP19" s="43"/>
      <c r="AQ19" s="43"/>
      <c r="AR19" s="43"/>
      <c r="AS19" s="43"/>
      <c r="AT19" s="41"/>
      <c r="AU19" s="40"/>
      <c r="AV19" s="40"/>
      <c r="AW19" s="40"/>
      <c r="AX19" s="40"/>
      <c r="AY19" s="41"/>
      <c r="AZ19" s="40"/>
      <c r="BA19" s="40"/>
      <c r="BB19" s="40"/>
      <c r="BC19" s="40"/>
      <c r="BD19" s="41"/>
      <c r="BE19" s="40"/>
      <c r="BF19" s="40"/>
      <c r="BG19" s="40"/>
      <c r="BH19" s="41"/>
    </row>
    <row r="20" spans="1:60" x14ac:dyDescent="0.25">
      <c r="A20" s="16" t="s">
        <v>17</v>
      </c>
      <c r="B20" s="22" t="s">
        <v>73</v>
      </c>
      <c r="C20" s="22" t="s">
        <v>73</v>
      </c>
      <c r="D20" s="21">
        <v>48.84</v>
      </c>
      <c r="E20" s="21">
        <v>74.42</v>
      </c>
      <c r="F20" s="21">
        <v>62.79</v>
      </c>
      <c r="G20" s="21">
        <v>62.79</v>
      </c>
      <c r="H20" s="21">
        <v>83.72</v>
      </c>
      <c r="I20" s="21">
        <v>76.739999999999995</v>
      </c>
      <c r="J20" s="21">
        <v>30.23</v>
      </c>
      <c r="K20" s="21">
        <v>79.069999999999993</v>
      </c>
      <c r="L20" s="21">
        <v>23.26</v>
      </c>
      <c r="M20" s="21">
        <v>51.16</v>
      </c>
      <c r="N20" s="21">
        <v>40.700000000000003</v>
      </c>
      <c r="O20" s="14">
        <f t="shared" si="0"/>
        <v>57.610909090909097</v>
      </c>
      <c r="P20" s="22" t="s">
        <v>73</v>
      </c>
      <c r="Q20" s="22" t="s">
        <v>73</v>
      </c>
      <c r="R20" s="21">
        <v>60.47</v>
      </c>
      <c r="S20" s="21">
        <v>67.44</v>
      </c>
      <c r="T20" s="21">
        <v>58.14</v>
      </c>
      <c r="U20" s="21">
        <v>53.49</v>
      </c>
      <c r="V20" s="14">
        <f t="shared" si="1"/>
        <v>59.885000000000005</v>
      </c>
      <c r="Y20" s="40"/>
      <c r="Z20" s="40"/>
      <c r="AA20" s="41"/>
      <c r="AB20" s="42"/>
      <c r="AC20" s="42"/>
      <c r="AD20" s="42"/>
      <c r="AE20" s="37"/>
      <c r="AF20" s="42"/>
      <c r="AG20" s="42"/>
      <c r="AH20" s="42"/>
      <c r="AI20" s="42"/>
      <c r="AJ20" s="42"/>
      <c r="AK20" s="42"/>
      <c r="AL20" s="42"/>
      <c r="AM20" s="42"/>
      <c r="AN20" s="37"/>
      <c r="AO20" s="43"/>
      <c r="AP20" s="43"/>
      <c r="AQ20" s="43"/>
      <c r="AR20" s="43"/>
      <c r="AS20" s="43"/>
      <c r="AT20" s="41"/>
      <c r="AU20" s="40"/>
      <c r="AV20" s="40"/>
      <c r="AW20" s="40"/>
      <c r="AX20" s="40"/>
      <c r="AY20" s="41"/>
      <c r="AZ20" s="40"/>
      <c r="BA20" s="40"/>
      <c r="BB20" s="40"/>
      <c r="BC20" s="40"/>
      <c r="BD20" s="41"/>
      <c r="BE20" s="40"/>
      <c r="BF20" s="40"/>
      <c r="BG20" s="40"/>
      <c r="BH20" s="41"/>
    </row>
    <row r="21" spans="1:60" x14ac:dyDescent="0.25">
      <c r="A21" s="16" t="s">
        <v>18</v>
      </c>
      <c r="B21" s="22" t="s">
        <v>73</v>
      </c>
      <c r="C21" s="22" t="s">
        <v>73</v>
      </c>
      <c r="D21" s="21">
        <v>88</v>
      </c>
      <c r="E21" s="21">
        <v>88</v>
      </c>
      <c r="F21" s="21">
        <v>88</v>
      </c>
      <c r="G21" s="21">
        <v>76</v>
      </c>
      <c r="H21" s="21">
        <v>84</v>
      </c>
      <c r="I21" s="21">
        <v>100</v>
      </c>
      <c r="J21" s="21">
        <v>56</v>
      </c>
      <c r="K21" s="21">
        <v>92</v>
      </c>
      <c r="L21" s="21">
        <v>18</v>
      </c>
      <c r="M21" s="21">
        <v>80</v>
      </c>
      <c r="N21" s="21">
        <v>54</v>
      </c>
      <c r="O21" s="14">
        <f t="shared" si="0"/>
        <v>74.909090909090907</v>
      </c>
      <c r="P21" s="22" t="s">
        <v>73</v>
      </c>
      <c r="Q21" s="22" t="s">
        <v>73</v>
      </c>
      <c r="R21" s="21">
        <v>92</v>
      </c>
      <c r="S21" s="21">
        <v>96</v>
      </c>
      <c r="T21" s="21">
        <v>80</v>
      </c>
      <c r="U21" s="21">
        <v>81.33</v>
      </c>
      <c r="V21" s="14">
        <f t="shared" si="1"/>
        <v>87.332499999999996</v>
      </c>
      <c r="Y21" s="40"/>
      <c r="Z21" s="40"/>
      <c r="AA21" s="41"/>
      <c r="AB21" s="42"/>
      <c r="AC21" s="42"/>
      <c r="AD21" s="42"/>
      <c r="AE21" s="37"/>
      <c r="AF21" s="42"/>
      <c r="AG21" s="42"/>
      <c r="AH21" s="42"/>
      <c r="AI21" s="42"/>
      <c r="AJ21" s="42"/>
      <c r="AK21" s="42"/>
      <c r="AL21" s="42"/>
      <c r="AM21" s="42"/>
      <c r="AN21" s="37"/>
      <c r="AO21" s="43"/>
      <c r="AP21" s="43"/>
      <c r="AQ21" s="43"/>
      <c r="AR21" s="43"/>
      <c r="AS21" s="43"/>
      <c r="AT21" s="41"/>
      <c r="AU21" s="40"/>
      <c r="AV21" s="40"/>
      <c r="AW21" s="40"/>
      <c r="AX21" s="40"/>
      <c r="AY21" s="41"/>
      <c r="AZ21" s="40"/>
      <c r="BA21" s="40"/>
      <c r="BB21" s="40"/>
      <c r="BC21" s="40"/>
      <c r="BD21" s="41"/>
      <c r="BE21" s="40"/>
      <c r="BF21" s="40"/>
      <c r="BG21" s="40"/>
      <c r="BH21" s="41"/>
    </row>
    <row r="22" spans="1:60" x14ac:dyDescent="0.25">
      <c r="A22" s="16" t="s">
        <v>52</v>
      </c>
      <c r="B22" s="22" t="s">
        <v>73</v>
      </c>
      <c r="C22" s="22" t="s">
        <v>73</v>
      </c>
      <c r="D22" s="21">
        <v>58.33</v>
      </c>
      <c r="E22" s="21">
        <v>87.5</v>
      </c>
      <c r="F22" s="21">
        <v>58.33</v>
      </c>
      <c r="G22" s="21">
        <v>87.5</v>
      </c>
      <c r="H22" s="21">
        <v>95.83</v>
      </c>
      <c r="I22" s="21">
        <v>62.5</v>
      </c>
      <c r="J22" s="21">
        <v>62.5</v>
      </c>
      <c r="K22" s="21">
        <v>91.67</v>
      </c>
      <c r="L22" s="21">
        <v>79.17</v>
      </c>
      <c r="M22" s="21">
        <v>62.5</v>
      </c>
      <c r="N22" s="21">
        <v>72.92</v>
      </c>
      <c r="O22" s="14">
        <f t="shared" si="0"/>
        <v>74.431818181818173</v>
      </c>
      <c r="P22" s="22" t="s">
        <v>73</v>
      </c>
      <c r="Q22" s="22" t="s">
        <v>73</v>
      </c>
      <c r="R22" s="21">
        <v>70.83</v>
      </c>
      <c r="S22" s="21">
        <v>70.83</v>
      </c>
      <c r="T22" s="21">
        <v>66.67</v>
      </c>
      <c r="U22" s="21">
        <v>63.89</v>
      </c>
      <c r="V22" s="14">
        <f t="shared" si="1"/>
        <v>68.054999999999993</v>
      </c>
      <c r="Y22" s="40"/>
      <c r="Z22" s="40"/>
      <c r="AA22" s="41"/>
      <c r="AB22" s="42"/>
      <c r="AC22" s="42"/>
      <c r="AD22" s="42"/>
      <c r="AE22" s="37"/>
      <c r="AF22" s="42"/>
      <c r="AG22" s="42"/>
      <c r="AH22" s="42"/>
      <c r="AI22" s="42"/>
      <c r="AJ22" s="42"/>
      <c r="AK22" s="42"/>
      <c r="AL22" s="42"/>
      <c r="AM22" s="42"/>
      <c r="AN22" s="37"/>
      <c r="AO22" s="43"/>
      <c r="AP22" s="43"/>
      <c r="AQ22" s="43"/>
      <c r="AR22" s="43"/>
      <c r="AS22" s="43"/>
      <c r="AT22" s="41"/>
      <c r="AU22" s="40"/>
      <c r="AV22" s="40"/>
      <c r="AW22" s="40"/>
      <c r="AX22" s="40"/>
      <c r="AY22" s="41"/>
      <c r="AZ22" s="40"/>
      <c r="BA22" s="40"/>
      <c r="BB22" s="40"/>
      <c r="BC22" s="40"/>
      <c r="BD22" s="41"/>
      <c r="BE22" s="40"/>
      <c r="BF22" s="40"/>
      <c r="BG22" s="40"/>
      <c r="BH22" s="41"/>
    </row>
    <row r="23" spans="1:60" x14ac:dyDescent="0.25">
      <c r="A23" s="16" t="s">
        <v>19</v>
      </c>
      <c r="B23" s="22" t="s">
        <v>73</v>
      </c>
      <c r="C23" s="22" t="s">
        <v>73</v>
      </c>
      <c r="D23" s="21">
        <v>60</v>
      </c>
      <c r="E23" s="21">
        <v>86.67</v>
      </c>
      <c r="F23" s="21">
        <v>20</v>
      </c>
      <c r="G23" s="21">
        <v>66.67</v>
      </c>
      <c r="H23" s="21">
        <v>66.67</v>
      </c>
      <c r="I23" s="21">
        <v>46.67</v>
      </c>
      <c r="J23" s="21">
        <v>33.33</v>
      </c>
      <c r="K23" s="21">
        <v>66.67</v>
      </c>
      <c r="L23" s="21">
        <v>36.67</v>
      </c>
      <c r="M23" s="21">
        <v>46.67</v>
      </c>
      <c r="N23" s="21">
        <v>90</v>
      </c>
      <c r="O23" s="14">
        <f t="shared" si="0"/>
        <v>56.365454545454554</v>
      </c>
      <c r="P23" s="22" t="s">
        <v>73</v>
      </c>
      <c r="Q23" s="22" t="s">
        <v>73</v>
      </c>
      <c r="R23" s="21">
        <v>20</v>
      </c>
      <c r="S23" s="21">
        <v>33.33</v>
      </c>
      <c r="T23" s="21">
        <v>13.33</v>
      </c>
      <c r="U23" s="21">
        <v>20</v>
      </c>
      <c r="V23" s="14">
        <f t="shared" si="1"/>
        <v>21.664999999999999</v>
      </c>
      <c r="Y23" s="40"/>
      <c r="Z23" s="40"/>
      <c r="AA23" s="41"/>
      <c r="AB23" s="42"/>
      <c r="AC23" s="42"/>
      <c r="AD23" s="42"/>
      <c r="AE23" s="37"/>
      <c r="AF23" s="42"/>
      <c r="AG23" s="42"/>
      <c r="AH23" s="42"/>
      <c r="AI23" s="42"/>
      <c r="AJ23" s="42"/>
      <c r="AK23" s="42"/>
      <c r="AL23" s="42"/>
      <c r="AM23" s="42"/>
      <c r="AN23" s="37"/>
      <c r="AO23" s="43"/>
      <c r="AP23" s="43"/>
      <c r="AQ23" s="43"/>
      <c r="AR23" s="43"/>
      <c r="AS23" s="43"/>
      <c r="AT23" s="41"/>
      <c r="AU23" s="40"/>
      <c r="AV23" s="40"/>
      <c r="AW23" s="40"/>
      <c r="AX23" s="40"/>
      <c r="AY23" s="41"/>
      <c r="AZ23" s="40"/>
      <c r="BA23" s="40"/>
      <c r="BB23" s="40"/>
      <c r="BC23" s="40"/>
      <c r="BD23" s="41"/>
      <c r="BE23" s="40"/>
      <c r="BF23" s="40"/>
      <c r="BG23" s="40"/>
      <c r="BH23" s="41"/>
    </row>
    <row r="24" spans="1:60" x14ac:dyDescent="0.25">
      <c r="A24" s="16" t="s">
        <v>20</v>
      </c>
      <c r="B24" s="22" t="s">
        <v>73</v>
      </c>
      <c r="C24" s="22" t="s">
        <v>73</v>
      </c>
      <c r="D24" s="21">
        <v>52.94</v>
      </c>
      <c r="E24" s="21">
        <v>64.709999999999994</v>
      </c>
      <c r="F24" s="21">
        <v>61.76</v>
      </c>
      <c r="G24" s="21">
        <v>67.650000000000006</v>
      </c>
      <c r="H24" s="21">
        <v>91.18</v>
      </c>
      <c r="I24" s="21">
        <v>61.76</v>
      </c>
      <c r="J24" s="21">
        <v>50</v>
      </c>
      <c r="K24" s="21">
        <v>50</v>
      </c>
      <c r="L24" s="21">
        <v>29.41</v>
      </c>
      <c r="M24" s="21">
        <v>82.35</v>
      </c>
      <c r="N24" s="21">
        <v>69.12</v>
      </c>
      <c r="O24" s="14">
        <f t="shared" si="0"/>
        <v>61.898181818181818</v>
      </c>
      <c r="P24" s="22" t="s">
        <v>73</v>
      </c>
      <c r="Q24" s="22" t="s">
        <v>73</v>
      </c>
      <c r="R24" s="21">
        <v>58.82</v>
      </c>
      <c r="S24" s="21">
        <v>67.650000000000006</v>
      </c>
      <c r="T24" s="21">
        <v>52.94</v>
      </c>
      <c r="U24" s="21">
        <v>48.04</v>
      </c>
      <c r="V24" s="14">
        <f t="shared" si="1"/>
        <v>56.862499999999997</v>
      </c>
      <c r="Y24" s="40"/>
      <c r="Z24" s="40"/>
      <c r="AA24" s="41"/>
      <c r="AB24" s="42"/>
      <c r="AC24" s="42"/>
      <c r="AD24" s="42"/>
      <c r="AE24" s="37"/>
      <c r="AF24" s="42"/>
      <c r="AG24" s="42"/>
      <c r="AH24" s="42"/>
      <c r="AI24" s="42"/>
      <c r="AJ24" s="42"/>
      <c r="AK24" s="42"/>
      <c r="AL24" s="42"/>
      <c r="AM24" s="42"/>
      <c r="AN24" s="37"/>
      <c r="AO24" s="43"/>
      <c r="AP24" s="43"/>
      <c r="AQ24" s="43"/>
      <c r="AR24" s="43"/>
      <c r="AS24" s="43"/>
      <c r="AT24" s="41"/>
      <c r="AU24" s="40"/>
      <c r="AV24" s="40"/>
      <c r="AW24" s="40"/>
      <c r="AX24" s="40"/>
      <c r="AY24" s="41"/>
      <c r="AZ24" s="40"/>
      <c r="BA24" s="40"/>
      <c r="BB24" s="40"/>
      <c r="BC24" s="40"/>
      <c r="BD24" s="41"/>
      <c r="BE24" s="40"/>
      <c r="BF24" s="40"/>
      <c r="BG24" s="40"/>
      <c r="BH24" s="41"/>
    </row>
    <row r="25" spans="1:60" x14ac:dyDescent="0.25">
      <c r="A25" s="16" t="s">
        <v>21</v>
      </c>
      <c r="B25" s="22" t="s">
        <v>73</v>
      </c>
      <c r="C25" s="22" t="s">
        <v>73</v>
      </c>
      <c r="D25" s="21">
        <v>60.47</v>
      </c>
      <c r="E25" s="21">
        <v>58.14</v>
      </c>
      <c r="F25" s="21">
        <v>41.86</v>
      </c>
      <c r="G25" s="21">
        <v>60.47</v>
      </c>
      <c r="H25" s="21">
        <v>90.7</v>
      </c>
      <c r="I25" s="21">
        <v>72.09</v>
      </c>
      <c r="J25" s="21">
        <v>37.21</v>
      </c>
      <c r="K25" s="21">
        <v>48.84</v>
      </c>
      <c r="L25" s="21">
        <v>27.91</v>
      </c>
      <c r="M25" s="21">
        <v>51.16</v>
      </c>
      <c r="N25" s="21">
        <v>34.880000000000003</v>
      </c>
      <c r="O25" s="14">
        <f t="shared" si="0"/>
        <v>53.06636363636364</v>
      </c>
      <c r="P25" s="22" t="s">
        <v>73</v>
      </c>
      <c r="Q25" s="22" t="s">
        <v>73</v>
      </c>
      <c r="R25" s="21">
        <v>30.23</v>
      </c>
      <c r="S25" s="21">
        <v>41.86</v>
      </c>
      <c r="T25" s="21">
        <v>30.23</v>
      </c>
      <c r="U25" s="21">
        <v>44.19</v>
      </c>
      <c r="V25" s="14">
        <f t="shared" si="1"/>
        <v>36.627499999999998</v>
      </c>
      <c r="Y25" s="40"/>
      <c r="Z25" s="40"/>
      <c r="AA25" s="41"/>
      <c r="AB25" s="42"/>
      <c r="AC25" s="42"/>
      <c r="AD25" s="42"/>
      <c r="AE25" s="37"/>
      <c r="AF25" s="42"/>
      <c r="AG25" s="42"/>
      <c r="AH25" s="42"/>
      <c r="AI25" s="42"/>
      <c r="AJ25" s="42"/>
      <c r="AK25" s="42"/>
      <c r="AL25" s="42"/>
      <c r="AM25" s="42"/>
      <c r="AN25" s="37"/>
      <c r="AO25" s="43"/>
      <c r="AP25" s="43"/>
      <c r="AQ25" s="43"/>
      <c r="AR25" s="43"/>
      <c r="AS25" s="43"/>
      <c r="AT25" s="41"/>
      <c r="AU25" s="40"/>
      <c r="AV25" s="40"/>
      <c r="AW25" s="40"/>
      <c r="AX25" s="40"/>
      <c r="AY25" s="41"/>
      <c r="AZ25" s="40"/>
      <c r="BA25" s="40"/>
      <c r="BB25" s="40"/>
      <c r="BC25" s="40"/>
      <c r="BD25" s="41"/>
      <c r="BE25" s="40"/>
      <c r="BF25" s="40"/>
      <c r="BG25" s="40"/>
      <c r="BH25" s="41"/>
    </row>
    <row r="26" spans="1:60" x14ac:dyDescent="0.25">
      <c r="A26" s="16" t="s">
        <v>22</v>
      </c>
      <c r="B26" s="22" t="s">
        <v>73</v>
      </c>
      <c r="C26" s="22" t="s">
        <v>73</v>
      </c>
      <c r="D26" s="21">
        <v>61.31</v>
      </c>
      <c r="E26" s="21">
        <v>80.650000000000006</v>
      </c>
      <c r="F26" s="21">
        <v>67.56</v>
      </c>
      <c r="G26" s="21">
        <v>66.959999999999994</v>
      </c>
      <c r="H26" s="21">
        <v>82.74</v>
      </c>
      <c r="I26" s="21">
        <v>79.17</v>
      </c>
      <c r="J26" s="21">
        <v>52.98</v>
      </c>
      <c r="K26" s="21">
        <v>78.87</v>
      </c>
      <c r="L26" s="21">
        <v>47.62</v>
      </c>
      <c r="M26" s="21">
        <v>73.81</v>
      </c>
      <c r="N26" s="21">
        <v>53.42</v>
      </c>
      <c r="O26" s="14">
        <f t="shared" si="0"/>
        <v>67.735454545454544</v>
      </c>
      <c r="P26" s="22" t="s">
        <v>73</v>
      </c>
      <c r="Q26" s="22" t="s">
        <v>73</v>
      </c>
      <c r="R26" s="21">
        <v>63.99</v>
      </c>
      <c r="S26" s="21">
        <v>63.1</v>
      </c>
      <c r="T26" s="21">
        <v>59.52</v>
      </c>
      <c r="U26" s="21">
        <v>41.47</v>
      </c>
      <c r="V26" s="14">
        <f t="shared" si="1"/>
        <v>57.02</v>
      </c>
      <c r="Y26" s="40"/>
      <c r="Z26" s="40"/>
      <c r="AA26" s="41"/>
      <c r="AB26" s="42"/>
      <c r="AC26" s="42"/>
      <c r="AD26" s="42"/>
      <c r="AE26" s="37"/>
      <c r="AF26" s="42"/>
      <c r="AG26" s="42"/>
      <c r="AH26" s="42"/>
      <c r="AI26" s="42"/>
      <c r="AJ26" s="42"/>
      <c r="AK26" s="42"/>
      <c r="AL26" s="42"/>
      <c r="AM26" s="42"/>
      <c r="AN26" s="37"/>
      <c r="AO26" s="43"/>
      <c r="AP26" s="43"/>
      <c r="AQ26" s="43"/>
      <c r="AR26" s="43"/>
      <c r="AS26" s="43"/>
      <c r="AT26" s="41"/>
      <c r="AU26" s="40"/>
      <c r="AV26" s="40"/>
      <c r="AW26" s="40"/>
      <c r="AX26" s="40"/>
      <c r="AY26" s="41"/>
      <c r="AZ26" s="40"/>
      <c r="BA26" s="40"/>
      <c r="BB26" s="40"/>
      <c r="BC26" s="40"/>
      <c r="BD26" s="41"/>
      <c r="BE26" s="40"/>
      <c r="BF26" s="40"/>
      <c r="BG26" s="40"/>
      <c r="BH26" s="41"/>
    </row>
    <row r="27" spans="1:60" x14ac:dyDescent="0.25">
      <c r="A27" s="16" t="s">
        <v>23</v>
      </c>
      <c r="B27" s="22" t="s">
        <v>73</v>
      </c>
      <c r="C27" s="22" t="s">
        <v>73</v>
      </c>
      <c r="D27" s="21">
        <v>82.61</v>
      </c>
      <c r="E27" s="21">
        <v>95.65</v>
      </c>
      <c r="F27" s="21">
        <v>86.96</v>
      </c>
      <c r="G27" s="21">
        <v>95.65</v>
      </c>
      <c r="H27" s="21">
        <v>95.65</v>
      </c>
      <c r="I27" s="21">
        <v>86.96</v>
      </c>
      <c r="J27" s="21">
        <v>43.48</v>
      </c>
      <c r="K27" s="21">
        <v>95.65</v>
      </c>
      <c r="L27" s="21">
        <v>58.7</v>
      </c>
      <c r="M27" s="21">
        <v>95.65</v>
      </c>
      <c r="N27" s="21">
        <v>69.569999999999993</v>
      </c>
      <c r="O27" s="14">
        <f t="shared" si="0"/>
        <v>82.411818181818177</v>
      </c>
      <c r="P27" s="22" t="s">
        <v>73</v>
      </c>
      <c r="Q27" s="22" t="s">
        <v>73</v>
      </c>
      <c r="R27" s="21">
        <v>100</v>
      </c>
      <c r="S27" s="21">
        <v>100</v>
      </c>
      <c r="T27" s="21">
        <v>17.39</v>
      </c>
      <c r="U27" s="21">
        <v>71.010000000000005</v>
      </c>
      <c r="V27" s="14">
        <f t="shared" si="1"/>
        <v>72.099999999999994</v>
      </c>
      <c r="Y27" s="40"/>
      <c r="Z27" s="40"/>
      <c r="AA27" s="41"/>
      <c r="AB27" s="42"/>
      <c r="AC27" s="42"/>
      <c r="AD27" s="42"/>
      <c r="AE27" s="37"/>
      <c r="AF27" s="42"/>
      <c r="AG27" s="42"/>
      <c r="AH27" s="42"/>
      <c r="AI27" s="42"/>
      <c r="AJ27" s="42"/>
      <c r="AK27" s="42"/>
      <c r="AL27" s="42"/>
      <c r="AM27" s="42"/>
      <c r="AN27" s="37"/>
      <c r="AO27" s="43"/>
      <c r="AP27" s="43"/>
      <c r="AQ27" s="43"/>
      <c r="AR27" s="43"/>
      <c r="AS27" s="43"/>
      <c r="AT27" s="41"/>
      <c r="AU27" s="40"/>
      <c r="AV27" s="40"/>
      <c r="AW27" s="40"/>
      <c r="AX27" s="40"/>
      <c r="AY27" s="41"/>
      <c r="AZ27" s="40"/>
      <c r="BA27" s="40"/>
      <c r="BB27" s="40"/>
      <c r="BC27" s="40"/>
      <c r="BD27" s="41"/>
      <c r="BE27" s="40"/>
      <c r="BF27" s="40"/>
      <c r="BG27" s="40"/>
      <c r="BH27" s="41"/>
    </row>
    <row r="28" spans="1:60" x14ac:dyDescent="0.25">
      <c r="A28" s="16" t="s">
        <v>24</v>
      </c>
      <c r="B28" s="22" t="s">
        <v>73</v>
      </c>
      <c r="C28" s="22" t="s">
        <v>73</v>
      </c>
      <c r="D28" s="21">
        <v>100</v>
      </c>
      <c r="E28" s="21">
        <v>100</v>
      </c>
      <c r="F28" s="21">
        <v>62.5</v>
      </c>
      <c r="G28" s="21">
        <v>87.5</v>
      </c>
      <c r="H28" s="21">
        <v>100</v>
      </c>
      <c r="I28" s="21">
        <v>75</v>
      </c>
      <c r="J28" s="21">
        <v>62.5</v>
      </c>
      <c r="K28" s="21">
        <v>87.5</v>
      </c>
      <c r="L28" s="21">
        <v>37.5</v>
      </c>
      <c r="M28" s="21">
        <v>75</v>
      </c>
      <c r="N28" s="21">
        <v>50</v>
      </c>
      <c r="O28" s="14">
        <f t="shared" si="0"/>
        <v>76.13636363636364</v>
      </c>
      <c r="P28" s="22" t="s">
        <v>73</v>
      </c>
      <c r="Q28" s="22" t="s">
        <v>73</v>
      </c>
      <c r="R28" s="21">
        <v>62.5</v>
      </c>
      <c r="S28" s="21">
        <v>75</v>
      </c>
      <c r="T28" s="21">
        <v>75</v>
      </c>
      <c r="U28" s="21">
        <v>62.5</v>
      </c>
      <c r="V28" s="14">
        <f t="shared" si="1"/>
        <v>68.75</v>
      </c>
      <c r="Y28" s="40"/>
      <c r="Z28" s="40"/>
      <c r="AA28" s="41"/>
      <c r="AB28" s="42"/>
      <c r="AC28" s="42"/>
      <c r="AD28" s="42"/>
      <c r="AE28" s="37"/>
      <c r="AF28" s="42"/>
      <c r="AG28" s="42"/>
      <c r="AH28" s="42"/>
      <c r="AI28" s="42"/>
      <c r="AJ28" s="42"/>
      <c r="AK28" s="42"/>
      <c r="AL28" s="42"/>
      <c r="AM28" s="42"/>
      <c r="AN28" s="37"/>
      <c r="AO28" s="43"/>
      <c r="AP28" s="43"/>
      <c r="AQ28" s="43"/>
      <c r="AR28" s="43"/>
      <c r="AS28" s="43"/>
      <c r="AT28" s="41"/>
      <c r="AU28" s="40"/>
      <c r="AV28" s="40"/>
      <c r="AW28" s="40"/>
      <c r="AX28" s="40"/>
      <c r="AY28" s="41"/>
      <c r="AZ28" s="40"/>
      <c r="BA28" s="40"/>
      <c r="BB28" s="40"/>
      <c r="BC28" s="40"/>
      <c r="BD28" s="41"/>
      <c r="BE28" s="40"/>
      <c r="BF28" s="40"/>
      <c r="BG28" s="40"/>
      <c r="BH28" s="41"/>
    </row>
    <row r="29" spans="1:60" x14ac:dyDescent="0.25">
      <c r="A29" s="16" t="s">
        <v>25</v>
      </c>
      <c r="B29" s="22" t="s">
        <v>73</v>
      </c>
      <c r="C29" s="22" t="s">
        <v>73</v>
      </c>
      <c r="D29" s="21">
        <v>64.290000000000006</v>
      </c>
      <c r="E29" s="21">
        <v>73.209999999999994</v>
      </c>
      <c r="F29" s="21">
        <v>28.57</v>
      </c>
      <c r="G29" s="21">
        <v>46.43</v>
      </c>
      <c r="H29" s="21">
        <v>78.569999999999993</v>
      </c>
      <c r="I29" s="21">
        <v>66.069999999999993</v>
      </c>
      <c r="J29" s="21">
        <v>39.29</v>
      </c>
      <c r="K29" s="21">
        <v>75</v>
      </c>
      <c r="L29" s="21">
        <v>44.64</v>
      </c>
      <c r="M29" s="21">
        <v>53.57</v>
      </c>
      <c r="N29" s="21">
        <v>41.96</v>
      </c>
      <c r="O29" s="14">
        <f t="shared" si="0"/>
        <v>55.600000000000016</v>
      </c>
      <c r="P29" s="22" t="s">
        <v>73</v>
      </c>
      <c r="Q29" s="22" t="s">
        <v>73</v>
      </c>
      <c r="R29" s="21">
        <v>28.57</v>
      </c>
      <c r="S29" s="21">
        <v>41.07</v>
      </c>
      <c r="T29" s="21">
        <v>30.36</v>
      </c>
      <c r="U29" s="21">
        <v>32.74</v>
      </c>
      <c r="V29" s="14">
        <f t="shared" si="1"/>
        <v>33.185000000000002</v>
      </c>
      <c r="Y29" s="40"/>
      <c r="Z29" s="40"/>
      <c r="AA29" s="41"/>
      <c r="AB29" s="42"/>
      <c r="AC29" s="42"/>
      <c r="AD29" s="42"/>
      <c r="AE29" s="37"/>
      <c r="AF29" s="42"/>
      <c r="AG29" s="42"/>
      <c r="AH29" s="42"/>
      <c r="AI29" s="42"/>
      <c r="AJ29" s="42"/>
      <c r="AK29" s="42"/>
      <c r="AL29" s="42"/>
      <c r="AM29" s="42"/>
      <c r="AN29" s="37"/>
      <c r="AO29" s="43"/>
      <c r="AP29" s="43"/>
      <c r="AQ29" s="43"/>
      <c r="AR29" s="43"/>
      <c r="AS29" s="43"/>
      <c r="AT29" s="41"/>
      <c r="AU29" s="40"/>
      <c r="AV29" s="40"/>
      <c r="AW29" s="40"/>
      <c r="AX29" s="40"/>
      <c r="AY29" s="41"/>
      <c r="AZ29" s="40"/>
      <c r="BA29" s="40"/>
      <c r="BB29" s="40"/>
      <c r="BC29" s="40"/>
      <c r="BD29" s="41"/>
      <c r="BE29" s="40"/>
      <c r="BF29" s="40"/>
      <c r="BG29" s="40"/>
      <c r="BH29" s="41"/>
    </row>
    <row r="30" spans="1:60" x14ac:dyDescent="0.25">
      <c r="A30" s="16" t="s">
        <v>26</v>
      </c>
      <c r="B30" s="22" t="s">
        <v>73</v>
      </c>
      <c r="C30" s="22" t="s">
        <v>73</v>
      </c>
      <c r="D30" s="21" t="s">
        <v>73</v>
      </c>
      <c r="E30" s="21" t="s">
        <v>73</v>
      </c>
      <c r="F30" s="21" t="s">
        <v>73</v>
      </c>
      <c r="G30" s="21" t="s">
        <v>73</v>
      </c>
      <c r="H30" s="21" t="s">
        <v>73</v>
      </c>
      <c r="I30" s="21" t="s">
        <v>73</v>
      </c>
      <c r="J30" s="21" t="s">
        <v>73</v>
      </c>
      <c r="K30" s="21" t="s">
        <v>73</v>
      </c>
      <c r="L30" s="21" t="s">
        <v>73</v>
      </c>
      <c r="M30" s="21" t="s">
        <v>73</v>
      </c>
      <c r="N30" s="21" t="s">
        <v>73</v>
      </c>
      <c r="O30" s="21" t="s">
        <v>73</v>
      </c>
      <c r="P30" s="22" t="s">
        <v>73</v>
      </c>
      <c r="Q30" s="22" t="s">
        <v>73</v>
      </c>
      <c r="R30" s="21" t="s">
        <v>73</v>
      </c>
      <c r="S30" s="21" t="s">
        <v>73</v>
      </c>
      <c r="T30" s="21" t="s">
        <v>73</v>
      </c>
      <c r="U30" s="21" t="s">
        <v>73</v>
      </c>
      <c r="V30" s="21" t="s">
        <v>73</v>
      </c>
      <c r="Y30" s="40"/>
      <c r="Z30" s="40"/>
      <c r="AA30" s="41"/>
      <c r="AB30" s="42"/>
      <c r="AC30" s="42"/>
      <c r="AD30" s="42"/>
      <c r="AE30" s="37"/>
      <c r="AF30" s="42"/>
      <c r="AG30" s="42"/>
      <c r="AH30" s="42"/>
      <c r="AI30" s="42"/>
      <c r="AJ30" s="42"/>
      <c r="AK30" s="42"/>
      <c r="AL30" s="42"/>
      <c r="AM30" s="42"/>
      <c r="AN30" s="37"/>
      <c r="AO30" s="43"/>
      <c r="AP30" s="43"/>
      <c r="AQ30" s="43"/>
      <c r="AR30" s="43"/>
      <c r="AS30" s="43"/>
      <c r="AT30" s="41"/>
      <c r="AU30" s="40"/>
      <c r="AV30" s="40"/>
      <c r="AW30" s="40"/>
      <c r="AX30" s="40"/>
      <c r="AY30" s="41"/>
      <c r="AZ30" s="40"/>
      <c r="BA30" s="40"/>
      <c r="BB30" s="40"/>
      <c r="BC30" s="40"/>
      <c r="BD30" s="41"/>
      <c r="BE30" s="40"/>
      <c r="BF30" s="40"/>
      <c r="BG30" s="40"/>
      <c r="BH30" s="41"/>
    </row>
    <row r="31" spans="1:60" x14ac:dyDescent="0.25">
      <c r="A31" s="16" t="s">
        <v>27</v>
      </c>
      <c r="B31" s="22" t="s">
        <v>73</v>
      </c>
      <c r="C31" s="22" t="s">
        <v>73</v>
      </c>
      <c r="D31" s="21" t="s">
        <v>73</v>
      </c>
      <c r="E31" s="21" t="s">
        <v>73</v>
      </c>
      <c r="F31" s="21" t="s">
        <v>73</v>
      </c>
      <c r="G31" s="21" t="s">
        <v>73</v>
      </c>
      <c r="H31" s="21" t="s">
        <v>73</v>
      </c>
      <c r="I31" s="21" t="s">
        <v>73</v>
      </c>
      <c r="J31" s="21" t="s">
        <v>73</v>
      </c>
      <c r="K31" s="21" t="s">
        <v>73</v>
      </c>
      <c r="L31" s="21" t="s">
        <v>73</v>
      </c>
      <c r="M31" s="21" t="s">
        <v>73</v>
      </c>
      <c r="N31" s="21" t="s">
        <v>73</v>
      </c>
      <c r="O31" s="21" t="s">
        <v>73</v>
      </c>
      <c r="P31" s="22" t="s">
        <v>73</v>
      </c>
      <c r="Q31" s="22" t="s">
        <v>73</v>
      </c>
      <c r="R31" s="21" t="s">
        <v>73</v>
      </c>
      <c r="S31" s="21" t="s">
        <v>73</v>
      </c>
      <c r="T31" s="21" t="s">
        <v>73</v>
      </c>
      <c r="U31" s="21" t="s">
        <v>73</v>
      </c>
      <c r="V31" s="21" t="s">
        <v>73</v>
      </c>
      <c r="Y31" s="40"/>
      <c r="Z31" s="40"/>
      <c r="AA31" s="41"/>
      <c r="AB31" s="42"/>
      <c r="AC31" s="42"/>
      <c r="AD31" s="42"/>
      <c r="AE31" s="37"/>
      <c r="AF31" s="42"/>
      <c r="AG31" s="42"/>
      <c r="AH31" s="42"/>
      <c r="AI31" s="42"/>
      <c r="AJ31" s="42"/>
      <c r="AK31" s="42"/>
      <c r="AL31" s="42"/>
      <c r="AM31" s="42"/>
      <c r="AN31" s="37"/>
      <c r="AO31" s="43"/>
      <c r="AP31" s="43"/>
      <c r="AQ31" s="43"/>
      <c r="AR31" s="43"/>
      <c r="AS31" s="43"/>
      <c r="AT31" s="41"/>
      <c r="AU31" s="40"/>
      <c r="AV31" s="40"/>
      <c r="AW31" s="40"/>
      <c r="AX31" s="40"/>
      <c r="AY31" s="41"/>
      <c r="AZ31" s="40"/>
      <c r="BA31" s="40"/>
      <c r="BB31" s="40"/>
      <c r="BC31" s="40"/>
      <c r="BD31" s="41"/>
      <c r="BE31" s="40"/>
      <c r="BF31" s="40"/>
      <c r="BG31" s="40"/>
      <c r="BH31" s="41"/>
    </row>
    <row r="32" spans="1:60" x14ac:dyDescent="0.25">
      <c r="A32" s="16" t="s">
        <v>28</v>
      </c>
      <c r="B32" s="22" t="s">
        <v>73</v>
      </c>
      <c r="C32" s="22" t="s">
        <v>73</v>
      </c>
      <c r="D32" s="21" t="s">
        <v>73</v>
      </c>
      <c r="E32" s="21" t="s">
        <v>73</v>
      </c>
      <c r="F32" s="21" t="s">
        <v>73</v>
      </c>
      <c r="G32" s="21" t="s">
        <v>73</v>
      </c>
      <c r="H32" s="21" t="s">
        <v>73</v>
      </c>
      <c r="I32" s="21" t="s">
        <v>73</v>
      </c>
      <c r="J32" s="21" t="s">
        <v>73</v>
      </c>
      <c r="K32" s="21" t="s">
        <v>73</v>
      </c>
      <c r="L32" s="21" t="s">
        <v>73</v>
      </c>
      <c r="M32" s="21" t="s">
        <v>73</v>
      </c>
      <c r="N32" s="21" t="s">
        <v>73</v>
      </c>
      <c r="O32" s="21" t="s">
        <v>73</v>
      </c>
      <c r="P32" s="22" t="s">
        <v>73</v>
      </c>
      <c r="Q32" s="22" t="s">
        <v>73</v>
      </c>
      <c r="R32" s="21" t="s">
        <v>73</v>
      </c>
      <c r="S32" s="21" t="s">
        <v>73</v>
      </c>
      <c r="T32" s="21" t="s">
        <v>73</v>
      </c>
      <c r="U32" s="21" t="s">
        <v>73</v>
      </c>
      <c r="V32" s="21" t="s">
        <v>73</v>
      </c>
      <c r="Y32" s="40"/>
      <c r="Z32" s="40"/>
      <c r="AA32" s="41"/>
      <c r="AB32" s="42"/>
      <c r="AC32" s="42"/>
      <c r="AD32" s="42"/>
      <c r="AE32" s="37"/>
      <c r="AF32" s="42"/>
      <c r="AG32" s="42"/>
      <c r="AH32" s="42"/>
      <c r="AI32" s="42"/>
      <c r="AJ32" s="42"/>
      <c r="AK32" s="42"/>
      <c r="AL32" s="42"/>
      <c r="AM32" s="42"/>
      <c r="AN32" s="37"/>
      <c r="AO32" s="43"/>
      <c r="AP32" s="43"/>
      <c r="AQ32" s="43"/>
      <c r="AR32" s="43"/>
      <c r="AS32" s="43"/>
      <c r="AT32" s="41"/>
      <c r="AU32" s="40"/>
      <c r="AV32" s="40"/>
      <c r="AW32" s="40"/>
      <c r="AX32" s="40"/>
      <c r="AY32" s="41"/>
      <c r="AZ32" s="40"/>
      <c r="BA32" s="40"/>
      <c r="BB32" s="40"/>
      <c r="BC32" s="40"/>
      <c r="BD32" s="41"/>
      <c r="BE32" s="40"/>
      <c r="BF32" s="40"/>
      <c r="BG32" s="40"/>
      <c r="BH32" s="41"/>
    </row>
    <row r="33" spans="1:60" x14ac:dyDescent="0.25">
      <c r="A33" s="16" t="s">
        <v>29</v>
      </c>
      <c r="B33" s="22" t="s">
        <v>73</v>
      </c>
      <c r="C33" s="22" t="s">
        <v>73</v>
      </c>
      <c r="D33" s="21">
        <v>85.54</v>
      </c>
      <c r="E33" s="21">
        <v>84.34</v>
      </c>
      <c r="F33" s="21">
        <v>74.7</v>
      </c>
      <c r="G33" s="21">
        <v>79.52</v>
      </c>
      <c r="H33" s="21">
        <v>90.36</v>
      </c>
      <c r="I33" s="21">
        <v>90.36</v>
      </c>
      <c r="J33" s="21">
        <v>66.27</v>
      </c>
      <c r="K33" s="21">
        <v>90.36</v>
      </c>
      <c r="L33" s="21">
        <v>48.19</v>
      </c>
      <c r="M33" s="21">
        <v>80.72</v>
      </c>
      <c r="N33" s="21">
        <v>22.89</v>
      </c>
      <c r="O33" s="14">
        <f t="shared" si="0"/>
        <v>73.931818181818187</v>
      </c>
      <c r="P33" s="22" t="s">
        <v>73</v>
      </c>
      <c r="Q33" s="22" t="s">
        <v>73</v>
      </c>
      <c r="R33" s="21">
        <v>61.45</v>
      </c>
      <c r="S33" s="21">
        <v>73.489999999999995</v>
      </c>
      <c r="T33" s="21">
        <v>71.08</v>
      </c>
      <c r="U33" s="21">
        <v>26.51</v>
      </c>
      <c r="V33" s="14">
        <f t="shared" si="1"/>
        <v>58.132499999999993</v>
      </c>
      <c r="Y33" s="40"/>
      <c r="Z33" s="40"/>
      <c r="AA33" s="41"/>
      <c r="AB33" s="42"/>
      <c r="AC33" s="42"/>
      <c r="AD33" s="42"/>
      <c r="AE33" s="37"/>
      <c r="AF33" s="42"/>
      <c r="AG33" s="42"/>
      <c r="AH33" s="42"/>
      <c r="AI33" s="42"/>
      <c r="AJ33" s="42"/>
      <c r="AK33" s="42"/>
      <c r="AL33" s="42"/>
      <c r="AM33" s="42"/>
      <c r="AN33" s="37"/>
      <c r="AO33" s="43"/>
      <c r="AP33" s="43"/>
      <c r="AQ33" s="43"/>
      <c r="AR33" s="43"/>
      <c r="AS33" s="43"/>
      <c r="AT33" s="41"/>
      <c r="AU33" s="40"/>
      <c r="AV33" s="40"/>
      <c r="AW33" s="40"/>
      <c r="AX33" s="40"/>
      <c r="AY33" s="41"/>
      <c r="AZ33" s="40"/>
      <c r="BA33" s="40"/>
      <c r="BB33" s="40"/>
      <c r="BC33" s="40"/>
      <c r="BD33" s="41"/>
      <c r="BE33" s="40"/>
      <c r="BF33" s="40"/>
      <c r="BG33" s="40"/>
      <c r="BH33" s="41"/>
    </row>
    <row r="34" spans="1:60" x14ac:dyDescent="0.25">
      <c r="A34" s="16" t="s">
        <v>30</v>
      </c>
      <c r="B34" s="22" t="s">
        <v>73</v>
      </c>
      <c r="C34" s="22" t="s">
        <v>73</v>
      </c>
      <c r="D34" s="21" t="s">
        <v>73</v>
      </c>
      <c r="E34" s="21" t="s">
        <v>73</v>
      </c>
      <c r="F34" s="21" t="s">
        <v>73</v>
      </c>
      <c r="G34" s="21" t="s">
        <v>73</v>
      </c>
      <c r="H34" s="21" t="s">
        <v>73</v>
      </c>
      <c r="I34" s="21" t="s">
        <v>73</v>
      </c>
      <c r="J34" s="21" t="s">
        <v>73</v>
      </c>
      <c r="K34" s="21" t="s">
        <v>73</v>
      </c>
      <c r="L34" s="21" t="s">
        <v>73</v>
      </c>
      <c r="M34" s="21" t="s">
        <v>73</v>
      </c>
      <c r="N34" s="21" t="s">
        <v>73</v>
      </c>
      <c r="O34" s="22" t="s">
        <v>73</v>
      </c>
      <c r="P34" s="22" t="s">
        <v>73</v>
      </c>
      <c r="Q34" s="22" t="s">
        <v>73</v>
      </c>
      <c r="R34" s="21" t="s">
        <v>73</v>
      </c>
      <c r="S34" s="21" t="s">
        <v>73</v>
      </c>
      <c r="T34" s="21" t="s">
        <v>73</v>
      </c>
      <c r="U34" s="21" t="s">
        <v>73</v>
      </c>
      <c r="V34" s="21" t="s">
        <v>73</v>
      </c>
      <c r="Y34" s="40"/>
      <c r="Z34" s="40"/>
      <c r="AA34" s="41"/>
      <c r="AB34" s="42"/>
      <c r="AC34" s="42"/>
      <c r="AD34" s="42"/>
      <c r="AE34" s="37"/>
      <c r="AF34" s="42"/>
      <c r="AG34" s="42"/>
      <c r="AH34" s="42"/>
      <c r="AI34" s="42"/>
      <c r="AJ34" s="42"/>
      <c r="AK34" s="42"/>
      <c r="AL34" s="42"/>
      <c r="AM34" s="42"/>
      <c r="AN34" s="37"/>
      <c r="AO34" s="43"/>
      <c r="AP34" s="43"/>
      <c r="AQ34" s="43"/>
      <c r="AR34" s="43"/>
      <c r="AS34" s="43"/>
      <c r="AT34" s="41"/>
      <c r="AU34" s="40"/>
      <c r="AV34" s="40"/>
      <c r="AW34" s="40"/>
      <c r="AX34" s="40"/>
      <c r="AY34" s="41"/>
      <c r="AZ34" s="40"/>
      <c r="BA34" s="40"/>
      <c r="BB34" s="40"/>
      <c r="BC34" s="40"/>
      <c r="BD34" s="41"/>
      <c r="BE34" s="40"/>
      <c r="BF34" s="40"/>
      <c r="BG34" s="40"/>
      <c r="BH34" s="41"/>
    </row>
    <row r="35" spans="1:60" x14ac:dyDescent="0.25">
      <c r="A35" s="16" t="s">
        <v>31</v>
      </c>
      <c r="B35" s="22" t="s">
        <v>73</v>
      </c>
      <c r="C35" s="22" t="s">
        <v>73</v>
      </c>
      <c r="D35" s="21">
        <v>53.33</v>
      </c>
      <c r="E35" s="21">
        <v>80</v>
      </c>
      <c r="F35" s="21">
        <v>55.56</v>
      </c>
      <c r="G35" s="21">
        <v>82.22</v>
      </c>
      <c r="H35" s="21">
        <v>86.67</v>
      </c>
      <c r="I35" s="21">
        <v>71.11</v>
      </c>
      <c r="J35" s="21">
        <v>44.44</v>
      </c>
      <c r="K35" s="21">
        <v>86.67</v>
      </c>
      <c r="L35" s="21">
        <v>35.56</v>
      </c>
      <c r="M35" s="21">
        <v>60</v>
      </c>
      <c r="N35" s="21">
        <v>74.44</v>
      </c>
      <c r="O35" s="14">
        <f t="shared" si="0"/>
        <v>66.36363636363636</v>
      </c>
      <c r="P35" s="22" t="s">
        <v>73</v>
      </c>
      <c r="Q35" s="22" t="s">
        <v>73</v>
      </c>
      <c r="R35" s="21">
        <v>73.33</v>
      </c>
      <c r="S35" s="21">
        <v>22.22</v>
      </c>
      <c r="T35" s="21">
        <v>62.22</v>
      </c>
      <c r="U35" s="21">
        <v>56.3</v>
      </c>
      <c r="V35" s="14">
        <f t="shared" si="1"/>
        <v>53.517499999999998</v>
      </c>
      <c r="Y35" s="40"/>
      <c r="Z35" s="40"/>
      <c r="AA35" s="41"/>
      <c r="AB35" s="42"/>
      <c r="AC35" s="42"/>
      <c r="AD35" s="42"/>
      <c r="AE35" s="37"/>
      <c r="AF35" s="42"/>
      <c r="AG35" s="42"/>
      <c r="AH35" s="42"/>
      <c r="AI35" s="42"/>
      <c r="AJ35" s="42"/>
      <c r="AK35" s="42"/>
      <c r="AL35" s="42"/>
      <c r="AM35" s="42"/>
      <c r="AN35" s="37"/>
      <c r="AO35" s="43"/>
      <c r="AP35" s="43"/>
      <c r="AQ35" s="43"/>
      <c r="AR35" s="43"/>
      <c r="AS35" s="43"/>
      <c r="AT35" s="41"/>
      <c r="AU35" s="40"/>
      <c r="AV35" s="40"/>
      <c r="AW35" s="40"/>
      <c r="AX35" s="40"/>
      <c r="AY35" s="41"/>
      <c r="AZ35" s="40"/>
      <c r="BA35" s="40"/>
      <c r="BB35" s="40"/>
      <c r="BC35" s="40"/>
      <c r="BD35" s="41"/>
      <c r="BE35" s="40"/>
      <c r="BF35" s="40"/>
      <c r="BG35" s="40"/>
      <c r="BH35" s="41"/>
    </row>
    <row r="36" spans="1:60" x14ac:dyDescent="0.25">
      <c r="A36" s="16" t="s">
        <v>32</v>
      </c>
      <c r="B36" s="22" t="s">
        <v>73</v>
      </c>
      <c r="C36" s="22" t="s">
        <v>73</v>
      </c>
      <c r="D36" s="21">
        <v>59.38</v>
      </c>
      <c r="E36" s="21">
        <v>81.25</v>
      </c>
      <c r="F36" s="21">
        <v>28.13</v>
      </c>
      <c r="G36" s="21">
        <v>59.38</v>
      </c>
      <c r="H36" s="21">
        <v>90.63</v>
      </c>
      <c r="I36" s="21">
        <v>71.88</v>
      </c>
      <c r="J36" s="21">
        <v>50</v>
      </c>
      <c r="K36" s="21">
        <v>96.88</v>
      </c>
      <c r="L36" s="21">
        <v>20.309999999999999</v>
      </c>
      <c r="M36" s="21">
        <v>12.5</v>
      </c>
      <c r="N36" s="21">
        <v>53.13</v>
      </c>
      <c r="O36" s="14">
        <f t="shared" si="0"/>
        <v>56.679090909090903</v>
      </c>
      <c r="P36" s="22" t="s">
        <v>73</v>
      </c>
      <c r="Q36" s="22" t="s">
        <v>73</v>
      </c>
      <c r="R36" s="21">
        <v>59.38</v>
      </c>
      <c r="S36" s="21">
        <v>37.5</v>
      </c>
      <c r="T36" s="21">
        <v>62.5</v>
      </c>
      <c r="U36" s="21">
        <v>50</v>
      </c>
      <c r="V36" s="14">
        <f t="shared" si="1"/>
        <v>52.344999999999999</v>
      </c>
      <c r="Y36" s="40"/>
      <c r="Z36" s="40"/>
      <c r="AA36" s="41"/>
      <c r="AB36" s="42"/>
      <c r="AC36" s="42"/>
      <c r="AD36" s="42"/>
      <c r="AE36" s="37"/>
      <c r="AF36" s="42"/>
      <c r="AG36" s="42"/>
      <c r="AH36" s="42"/>
      <c r="AI36" s="42"/>
      <c r="AJ36" s="42"/>
      <c r="AK36" s="42"/>
      <c r="AL36" s="42"/>
      <c r="AM36" s="42"/>
      <c r="AN36" s="37"/>
      <c r="AO36" s="43"/>
      <c r="AP36" s="43"/>
      <c r="AQ36" s="43"/>
      <c r="AR36" s="43"/>
      <c r="AS36" s="43"/>
      <c r="AT36" s="41"/>
      <c r="AU36" s="40"/>
      <c r="AV36" s="40"/>
      <c r="AW36" s="40"/>
      <c r="AX36" s="40"/>
      <c r="AY36" s="41"/>
      <c r="AZ36" s="40"/>
      <c r="BA36" s="40"/>
      <c r="BB36" s="40"/>
      <c r="BC36" s="40"/>
      <c r="BD36" s="41"/>
      <c r="BE36" s="40"/>
      <c r="BF36" s="40"/>
      <c r="BG36" s="40"/>
      <c r="BH36" s="41"/>
    </row>
    <row r="37" spans="1:60" x14ac:dyDescent="0.25">
      <c r="A37" s="16" t="s">
        <v>53</v>
      </c>
      <c r="B37" s="22" t="s">
        <v>73</v>
      </c>
      <c r="C37" s="22" t="s">
        <v>73</v>
      </c>
      <c r="D37" s="21">
        <v>71.430000000000007</v>
      </c>
      <c r="E37" s="21">
        <v>100</v>
      </c>
      <c r="F37" s="21">
        <v>71.430000000000007</v>
      </c>
      <c r="G37" s="21">
        <v>57.14</v>
      </c>
      <c r="H37" s="21">
        <v>71.430000000000007</v>
      </c>
      <c r="I37" s="21">
        <v>57.14</v>
      </c>
      <c r="J37" s="21">
        <v>71.430000000000007</v>
      </c>
      <c r="K37" s="21">
        <v>100</v>
      </c>
      <c r="L37" s="21">
        <v>21.43</v>
      </c>
      <c r="M37" s="21">
        <v>57.14</v>
      </c>
      <c r="N37" s="21">
        <v>42.86</v>
      </c>
      <c r="O37" s="14">
        <f t="shared" si="0"/>
        <v>65.584545454545449</v>
      </c>
      <c r="P37" s="22" t="s">
        <v>73</v>
      </c>
      <c r="Q37" s="22" t="s">
        <v>73</v>
      </c>
      <c r="R37" s="21">
        <v>100</v>
      </c>
      <c r="S37" s="21">
        <v>42.86</v>
      </c>
      <c r="T37" s="21">
        <v>71.430000000000007</v>
      </c>
      <c r="U37" s="21">
        <v>19.05</v>
      </c>
      <c r="V37" s="14">
        <f t="shared" si="1"/>
        <v>58.335000000000008</v>
      </c>
      <c r="Y37" s="40"/>
      <c r="Z37" s="40"/>
      <c r="AA37" s="41"/>
      <c r="AB37" s="42"/>
      <c r="AC37" s="42"/>
      <c r="AD37" s="42"/>
      <c r="AE37" s="37"/>
      <c r="AF37" s="42"/>
      <c r="AG37" s="42"/>
      <c r="AH37" s="42"/>
      <c r="AI37" s="42"/>
      <c r="AJ37" s="42"/>
      <c r="AK37" s="42"/>
      <c r="AL37" s="42"/>
      <c r="AM37" s="42"/>
      <c r="AN37" s="37"/>
      <c r="AO37" s="43"/>
      <c r="AP37" s="43"/>
      <c r="AQ37" s="43"/>
      <c r="AR37" s="43"/>
      <c r="AS37" s="43"/>
      <c r="AT37" s="41"/>
      <c r="AU37" s="40"/>
      <c r="AV37" s="40"/>
      <c r="AW37" s="40"/>
      <c r="AX37" s="40"/>
      <c r="AY37" s="41"/>
      <c r="AZ37" s="40"/>
      <c r="BA37" s="40"/>
      <c r="BB37" s="40"/>
      <c r="BC37" s="40"/>
      <c r="BD37" s="41"/>
      <c r="BE37" s="40"/>
      <c r="BF37" s="40"/>
      <c r="BG37" s="40"/>
      <c r="BH37" s="41"/>
    </row>
    <row r="38" spans="1:60" x14ac:dyDescent="0.25">
      <c r="A38" s="16" t="s">
        <v>33</v>
      </c>
      <c r="B38" s="22" t="s">
        <v>73</v>
      </c>
      <c r="C38" s="22" t="s">
        <v>73</v>
      </c>
      <c r="D38" s="21">
        <v>50.26</v>
      </c>
      <c r="E38" s="21">
        <v>81.150000000000006</v>
      </c>
      <c r="F38" s="21">
        <v>71.73</v>
      </c>
      <c r="G38" s="21">
        <v>67.02</v>
      </c>
      <c r="H38" s="21">
        <v>85.34</v>
      </c>
      <c r="I38" s="21">
        <v>74.87</v>
      </c>
      <c r="J38" s="21">
        <v>50.26</v>
      </c>
      <c r="K38" s="21">
        <v>74.349999999999994</v>
      </c>
      <c r="L38" s="21">
        <v>35.08</v>
      </c>
      <c r="M38" s="21">
        <v>46.6</v>
      </c>
      <c r="N38" s="21">
        <v>49.74</v>
      </c>
      <c r="O38" s="14">
        <f t="shared" si="0"/>
        <v>62.400000000000006</v>
      </c>
      <c r="P38" s="22" t="s">
        <v>73</v>
      </c>
      <c r="Q38" s="22" t="s">
        <v>73</v>
      </c>
      <c r="R38" s="21">
        <v>65.45</v>
      </c>
      <c r="S38" s="21">
        <v>63.87</v>
      </c>
      <c r="T38" s="21">
        <v>61.26</v>
      </c>
      <c r="U38" s="21">
        <v>47.47</v>
      </c>
      <c r="V38" s="14">
        <f t="shared" si="1"/>
        <v>59.512499999999996</v>
      </c>
      <c r="Y38" s="40"/>
      <c r="Z38" s="40"/>
      <c r="AA38" s="41"/>
      <c r="AB38" s="42"/>
      <c r="AC38" s="42"/>
      <c r="AD38" s="42"/>
      <c r="AE38" s="37"/>
      <c r="AF38" s="42"/>
      <c r="AG38" s="42"/>
      <c r="AH38" s="42"/>
      <c r="AI38" s="42"/>
      <c r="AJ38" s="42"/>
      <c r="AK38" s="42"/>
      <c r="AL38" s="42"/>
      <c r="AM38" s="42"/>
      <c r="AN38" s="37"/>
      <c r="AO38" s="43"/>
      <c r="AP38" s="43"/>
      <c r="AQ38" s="43"/>
      <c r="AR38" s="43"/>
      <c r="AS38" s="43"/>
      <c r="AT38" s="41"/>
      <c r="AU38" s="40"/>
      <c r="AV38" s="40"/>
      <c r="AW38" s="40"/>
      <c r="AX38" s="40"/>
      <c r="AY38" s="41"/>
      <c r="AZ38" s="40"/>
      <c r="BA38" s="40"/>
      <c r="BB38" s="40"/>
      <c r="BC38" s="40"/>
      <c r="BD38" s="41"/>
      <c r="BE38" s="40"/>
      <c r="BF38" s="40"/>
      <c r="BG38" s="40"/>
      <c r="BH38" s="41"/>
    </row>
    <row r="39" spans="1:60" x14ac:dyDescent="0.25">
      <c r="A39" s="16" t="s">
        <v>34</v>
      </c>
      <c r="B39" s="22" t="s">
        <v>73</v>
      </c>
      <c r="C39" s="22" t="s">
        <v>73</v>
      </c>
      <c r="D39" s="21">
        <v>51.06</v>
      </c>
      <c r="E39" s="21">
        <v>72.34</v>
      </c>
      <c r="F39" s="21">
        <v>36.17</v>
      </c>
      <c r="G39" s="21">
        <v>63.83</v>
      </c>
      <c r="H39" s="21">
        <v>74.47</v>
      </c>
      <c r="I39" s="21">
        <v>61.7</v>
      </c>
      <c r="J39" s="21">
        <v>25.53</v>
      </c>
      <c r="K39" s="21">
        <v>44.68</v>
      </c>
      <c r="L39" s="21">
        <v>34.04</v>
      </c>
      <c r="M39" s="21">
        <v>40.43</v>
      </c>
      <c r="N39" s="21">
        <v>75.53</v>
      </c>
      <c r="O39" s="14">
        <f t="shared" si="0"/>
        <v>52.707272727272738</v>
      </c>
      <c r="P39" s="22" t="s">
        <v>73</v>
      </c>
      <c r="Q39" s="22" t="s">
        <v>73</v>
      </c>
      <c r="R39" s="21">
        <v>55.32</v>
      </c>
      <c r="S39" s="21">
        <v>36.17</v>
      </c>
      <c r="T39" s="21">
        <v>31.91</v>
      </c>
      <c r="U39" s="21">
        <v>84.4</v>
      </c>
      <c r="V39" s="14">
        <f t="shared" si="1"/>
        <v>51.95</v>
      </c>
      <c r="Y39" s="40"/>
      <c r="Z39" s="40"/>
      <c r="AA39" s="41"/>
      <c r="AB39" s="42"/>
      <c r="AC39" s="42"/>
      <c r="AD39" s="42"/>
      <c r="AE39" s="37"/>
      <c r="AF39" s="42"/>
      <c r="AG39" s="42"/>
      <c r="AH39" s="42"/>
      <c r="AI39" s="42"/>
      <c r="AJ39" s="42"/>
      <c r="AK39" s="42"/>
      <c r="AL39" s="42"/>
      <c r="AM39" s="42"/>
      <c r="AN39" s="37"/>
      <c r="AO39" s="43"/>
      <c r="AP39" s="43"/>
      <c r="AQ39" s="43"/>
      <c r="AR39" s="43"/>
      <c r="AS39" s="43"/>
      <c r="AT39" s="41"/>
      <c r="AU39" s="40"/>
      <c r="AV39" s="40"/>
      <c r="AW39" s="40"/>
      <c r="AX39" s="40"/>
      <c r="AY39" s="41"/>
      <c r="AZ39" s="40"/>
      <c r="BA39" s="40"/>
      <c r="BB39" s="40"/>
      <c r="BC39" s="40"/>
      <c r="BD39" s="41"/>
      <c r="BE39" s="40"/>
      <c r="BF39" s="40"/>
      <c r="BG39" s="40"/>
      <c r="BH39" s="41"/>
    </row>
    <row r="40" spans="1:60" x14ac:dyDescent="0.25">
      <c r="A40" s="16" t="s">
        <v>35</v>
      </c>
      <c r="B40" s="22" t="s">
        <v>73</v>
      </c>
      <c r="C40" s="22" t="s">
        <v>73</v>
      </c>
      <c r="D40" s="21">
        <v>27.27</v>
      </c>
      <c r="E40" s="21">
        <v>72.73</v>
      </c>
      <c r="F40" s="21">
        <v>9.09</v>
      </c>
      <c r="G40" s="21">
        <v>27.27</v>
      </c>
      <c r="H40" s="21">
        <v>68.180000000000007</v>
      </c>
      <c r="I40" s="21">
        <v>36.36</v>
      </c>
      <c r="J40" s="21">
        <v>13.64</v>
      </c>
      <c r="K40" s="21">
        <v>63.64</v>
      </c>
      <c r="L40" s="21">
        <v>0</v>
      </c>
      <c r="M40" s="21">
        <v>45.45</v>
      </c>
      <c r="N40" s="21">
        <v>47.73</v>
      </c>
      <c r="O40" s="14">
        <f t="shared" si="0"/>
        <v>37.396363636363638</v>
      </c>
      <c r="P40" s="22" t="s">
        <v>73</v>
      </c>
      <c r="Q40" s="22" t="s">
        <v>73</v>
      </c>
      <c r="R40" s="21">
        <v>27.27</v>
      </c>
      <c r="S40" s="21">
        <v>27.27</v>
      </c>
      <c r="T40" s="21">
        <v>22.73</v>
      </c>
      <c r="U40" s="21">
        <v>24.24</v>
      </c>
      <c r="V40" s="14">
        <f t="shared" si="1"/>
        <v>25.377499999999998</v>
      </c>
      <c r="Y40" s="40"/>
      <c r="Z40" s="40"/>
      <c r="AA40" s="41"/>
      <c r="AB40" s="42"/>
      <c r="AC40" s="42"/>
      <c r="AD40" s="42"/>
      <c r="AE40" s="37"/>
      <c r="AF40" s="42"/>
      <c r="AG40" s="42"/>
      <c r="AH40" s="42"/>
      <c r="AI40" s="42"/>
      <c r="AJ40" s="42"/>
      <c r="AK40" s="42"/>
      <c r="AL40" s="42"/>
      <c r="AM40" s="42"/>
      <c r="AN40" s="37"/>
      <c r="AO40" s="43"/>
      <c r="AP40" s="43"/>
      <c r="AQ40" s="43"/>
      <c r="AR40" s="43"/>
      <c r="AS40" s="43"/>
      <c r="AT40" s="41"/>
      <c r="AU40" s="40"/>
      <c r="AV40" s="40"/>
      <c r="AW40" s="40"/>
      <c r="AX40" s="40"/>
      <c r="AY40" s="41"/>
      <c r="AZ40" s="40"/>
      <c r="BA40" s="40"/>
      <c r="BB40" s="40"/>
      <c r="BC40" s="40"/>
      <c r="BD40" s="41"/>
      <c r="BE40" s="40"/>
      <c r="BF40" s="40"/>
      <c r="BG40" s="40"/>
      <c r="BH40" s="41"/>
    </row>
  </sheetData>
  <mergeCells count="5">
    <mergeCell ref="D3:O3"/>
    <mergeCell ref="R3:V3"/>
    <mergeCell ref="B1:V1"/>
    <mergeCell ref="B2:O2"/>
    <mergeCell ref="P2:V2"/>
  </mergeCells>
  <conditionalFormatting sqref="D5:O29 D33:O33 D35:O40">
    <cfRule type="cellIs" dxfId="7" priority="3" operator="lessThan">
      <formula>59.44</formula>
    </cfRule>
    <cfRule type="cellIs" dxfId="6" priority="4" operator="greaterThan">
      <formula>89.44</formula>
    </cfRule>
  </conditionalFormatting>
  <conditionalFormatting sqref="R5:V29 R33:V33 R35:V40">
    <cfRule type="cellIs" dxfId="5" priority="1" operator="lessThan">
      <formula>39.44</formula>
    </cfRule>
    <cfRule type="cellIs" dxfId="4" priority="2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0"/>
  <sheetViews>
    <sheetView workbookViewId="0"/>
  </sheetViews>
  <sheetFormatPr defaultRowHeight="15" x14ac:dyDescent="0.25"/>
  <cols>
    <col min="1" max="1" width="40" bestFit="1" customWidth="1"/>
    <col min="21" max="21" width="10.42578125" customWidth="1"/>
    <col min="22" max="22" width="36.5703125" customWidth="1"/>
    <col min="49" max="49" width="9.85546875" customWidth="1"/>
    <col min="58" max="58" width="9.85546875" bestFit="1" customWidth="1"/>
  </cols>
  <sheetData>
    <row r="1" spans="1:69" x14ac:dyDescent="0.25">
      <c r="A1" s="4" t="s">
        <v>0</v>
      </c>
      <c r="B1" s="77" t="s">
        <v>37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</row>
    <row r="2" spans="1:69" x14ac:dyDescent="0.25">
      <c r="A2" s="20" t="s">
        <v>38</v>
      </c>
      <c r="B2" s="77" t="s">
        <v>39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9" t="s">
        <v>40</v>
      </c>
      <c r="O2" s="80"/>
      <c r="P2" s="80"/>
      <c r="Q2" s="80"/>
      <c r="R2" s="81"/>
      <c r="S2" s="84" t="s">
        <v>79</v>
      </c>
      <c r="T2" s="84"/>
      <c r="U2" s="84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</row>
    <row r="3" spans="1:69" x14ac:dyDescent="0.25">
      <c r="A3" s="4" t="s">
        <v>2</v>
      </c>
      <c r="B3" s="32">
        <v>2023</v>
      </c>
      <c r="C3" s="32">
        <v>2024</v>
      </c>
      <c r="D3" s="77">
        <v>2025</v>
      </c>
      <c r="E3" s="77"/>
      <c r="F3" s="77"/>
      <c r="G3" s="77"/>
      <c r="H3" s="77"/>
      <c r="I3" s="77"/>
      <c r="J3" s="77"/>
      <c r="K3" s="77"/>
      <c r="L3" s="77"/>
      <c r="M3" s="77"/>
      <c r="N3" s="32">
        <v>2023</v>
      </c>
      <c r="O3" s="32">
        <v>2024</v>
      </c>
      <c r="P3" s="77">
        <v>2025</v>
      </c>
      <c r="Q3" s="77"/>
      <c r="R3" s="77"/>
      <c r="S3" s="32">
        <v>2023</v>
      </c>
      <c r="T3" s="32">
        <v>2024</v>
      </c>
      <c r="U3" s="65">
        <v>2025</v>
      </c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8"/>
      <c r="BO3" s="38"/>
      <c r="BP3" s="38"/>
    </row>
    <row r="4" spans="1:69" s="18" customFormat="1" x14ac:dyDescent="0.25">
      <c r="A4" s="19" t="s">
        <v>55</v>
      </c>
      <c r="B4" s="66" t="s">
        <v>56</v>
      </c>
      <c r="C4" s="66" t="s">
        <v>56</v>
      </c>
      <c r="D4" s="67" t="s">
        <v>58</v>
      </c>
      <c r="E4" s="67" t="s">
        <v>59</v>
      </c>
      <c r="F4" s="67" t="s">
        <v>61</v>
      </c>
      <c r="G4" s="67" t="s">
        <v>62</v>
      </c>
      <c r="H4" s="67" t="s">
        <v>63</v>
      </c>
      <c r="I4" s="67" t="s">
        <v>64</v>
      </c>
      <c r="J4" s="67" t="s">
        <v>65</v>
      </c>
      <c r="K4" s="67" t="s">
        <v>66</v>
      </c>
      <c r="L4" s="67" t="s">
        <v>68</v>
      </c>
      <c r="M4" s="62" t="s">
        <v>76</v>
      </c>
      <c r="N4" s="66" t="s">
        <v>56</v>
      </c>
      <c r="O4" s="66" t="s">
        <v>56</v>
      </c>
      <c r="P4" s="67" t="s">
        <v>60</v>
      </c>
      <c r="Q4" s="67" t="s">
        <v>67</v>
      </c>
      <c r="R4" s="68" t="s">
        <v>76</v>
      </c>
      <c r="S4" s="66" t="s">
        <v>56</v>
      </c>
      <c r="T4" s="66" t="s">
        <v>56</v>
      </c>
      <c r="U4" s="72">
        <v>12</v>
      </c>
      <c r="V4" s="37"/>
      <c r="W4" s="37"/>
      <c r="X4" s="37"/>
      <c r="Y4" s="37"/>
      <c r="Z4" s="37"/>
      <c r="AA4" s="38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8"/>
      <c r="AR4" s="37"/>
      <c r="AS4" s="37"/>
      <c r="AT4" s="37"/>
      <c r="AU4" s="47"/>
      <c r="AV4" s="47"/>
      <c r="AW4" s="38"/>
      <c r="AX4" s="37"/>
      <c r="AY4" s="37"/>
      <c r="AZ4" s="38"/>
      <c r="BA4" s="37"/>
      <c r="BB4" s="37"/>
      <c r="BC4" s="37"/>
      <c r="BD4" s="47"/>
      <c r="BE4" s="47"/>
      <c r="BF4" s="46"/>
      <c r="BG4" s="37"/>
      <c r="BH4" s="37"/>
      <c r="BI4" s="38"/>
      <c r="BJ4" s="37"/>
      <c r="BK4" s="37"/>
      <c r="BL4" s="37"/>
      <c r="BM4" s="38"/>
      <c r="BN4" s="37"/>
      <c r="BO4" s="37"/>
      <c r="BP4" s="48"/>
      <c r="BQ4" s="26"/>
    </row>
    <row r="5" spans="1:69" x14ac:dyDescent="0.25">
      <c r="A5" s="15" t="s">
        <v>54</v>
      </c>
      <c r="B5" s="21" t="s">
        <v>73</v>
      </c>
      <c r="C5" s="21" t="s">
        <v>73</v>
      </c>
      <c r="D5" s="21">
        <v>83.16</v>
      </c>
      <c r="E5" s="21">
        <v>79.39</v>
      </c>
      <c r="F5" s="21">
        <v>72.459999999999994</v>
      </c>
      <c r="G5" s="21">
        <v>85.64</v>
      </c>
      <c r="H5" s="21">
        <v>69.790000000000006</v>
      </c>
      <c r="I5" s="21">
        <v>74.099999999999994</v>
      </c>
      <c r="J5" s="21">
        <v>64.930000000000007</v>
      </c>
      <c r="K5" s="21">
        <v>66.58</v>
      </c>
      <c r="L5" s="63">
        <v>59.47</v>
      </c>
      <c r="M5" s="14">
        <f>AVERAGE(D5:L5)</f>
        <v>72.835555555555572</v>
      </c>
      <c r="N5" s="64" t="s">
        <v>73</v>
      </c>
      <c r="O5" s="21" t="s">
        <v>73</v>
      </c>
      <c r="P5" s="21">
        <v>72.13</v>
      </c>
      <c r="Q5" s="21">
        <v>40.78</v>
      </c>
      <c r="R5" s="14">
        <f>AVERAGE(P5:Q5)</f>
        <v>56.454999999999998</v>
      </c>
      <c r="S5" s="64" t="s">
        <v>73</v>
      </c>
      <c r="T5" s="21" t="s">
        <v>73</v>
      </c>
      <c r="U5" s="32">
        <v>32.32</v>
      </c>
      <c r="V5" s="40"/>
      <c r="W5" s="40"/>
      <c r="X5" s="40"/>
      <c r="Y5" s="40"/>
      <c r="Z5" s="40"/>
      <c r="AA5" s="41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1"/>
      <c r="AR5" s="40"/>
      <c r="AS5" s="40"/>
      <c r="AT5" s="40"/>
      <c r="AU5" s="40"/>
      <c r="AV5" s="40"/>
      <c r="AW5" s="37"/>
      <c r="AX5" s="40"/>
      <c r="AY5" s="40"/>
      <c r="AZ5" s="41"/>
      <c r="BA5" s="40"/>
      <c r="BB5" s="40"/>
      <c r="BC5" s="40"/>
      <c r="BD5" s="40"/>
      <c r="BE5" s="40"/>
      <c r="BF5" s="37"/>
      <c r="BG5" s="40"/>
      <c r="BH5" s="40"/>
      <c r="BI5" s="41"/>
      <c r="BJ5" s="40"/>
      <c r="BK5" s="40"/>
      <c r="BL5" s="40"/>
      <c r="BM5" s="41"/>
      <c r="BN5" s="40"/>
      <c r="BO5" s="40"/>
      <c r="BP5" s="46"/>
    </row>
    <row r="6" spans="1:69" s="3" customFormat="1" x14ac:dyDescent="0.25">
      <c r="A6" s="15" t="s">
        <v>3</v>
      </c>
      <c r="B6" s="21" t="s">
        <v>73</v>
      </c>
      <c r="C6" s="21" t="s">
        <v>73</v>
      </c>
      <c r="D6" s="21">
        <v>85.09</v>
      </c>
      <c r="E6" s="21">
        <v>77.14</v>
      </c>
      <c r="F6" s="21">
        <v>72.5</v>
      </c>
      <c r="G6" s="21">
        <v>86.71</v>
      </c>
      <c r="H6" s="21">
        <v>69.41</v>
      </c>
      <c r="I6" s="21">
        <v>70.53</v>
      </c>
      <c r="J6" s="21">
        <v>59.85</v>
      </c>
      <c r="K6" s="21">
        <v>64.28</v>
      </c>
      <c r="L6" s="21">
        <v>53.94</v>
      </c>
      <c r="M6" s="14">
        <f t="shared" ref="M6:M40" si="0">AVERAGE(D6:L6)</f>
        <v>71.050000000000011</v>
      </c>
      <c r="N6" s="21" t="s">
        <v>73</v>
      </c>
      <c r="O6" s="21" t="s">
        <v>73</v>
      </c>
      <c r="P6" s="21">
        <v>73.42</v>
      </c>
      <c r="Q6" s="21">
        <v>39.03</v>
      </c>
      <c r="R6" s="14">
        <f t="shared" ref="R6:R40" si="1">AVERAGE(P6:Q6)</f>
        <v>56.225000000000001</v>
      </c>
      <c r="S6" s="21" t="s">
        <v>73</v>
      </c>
      <c r="T6" s="21" t="s">
        <v>73</v>
      </c>
      <c r="U6" s="32">
        <v>32.090000000000003</v>
      </c>
      <c r="V6" s="38"/>
      <c r="W6" s="38"/>
      <c r="X6" s="38"/>
      <c r="Y6" s="38"/>
      <c r="Z6" s="38"/>
      <c r="AA6" s="41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41"/>
      <c r="AR6" s="38"/>
      <c r="AS6" s="38"/>
      <c r="AT6" s="38"/>
      <c r="AU6" s="38"/>
      <c r="AV6" s="38"/>
      <c r="AW6" s="38"/>
      <c r="AX6" s="38"/>
      <c r="AY6" s="38"/>
      <c r="AZ6" s="41"/>
      <c r="BA6" s="38"/>
      <c r="BB6" s="38"/>
      <c r="BC6" s="38"/>
      <c r="BD6" s="38"/>
      <c r="BE6" s="38"/>
      <c r="BF6" s="38"/>
      <c r="BG6" s="38"/>
      <c r="BH6" s="38"/>
      <c r="BI6" s="41"/>
      <c r="BJ6" s="38"/>
      <c r="BK6" s="38"/>
      <c r="BL6" s="38"/>
      <c r="BM6" s="41"/>
      <c r="BN6" s="38"/>
      <c r="BO6" s="38"/>
      <c r="BP6" s="38"/>
    </row>
    <row r="7" spans="1:69" x14ac:dyDescent="0.25">
      <c r="A7" s="16" t="s">
        <v>4</v>
      </c>
      <c r="B7" s="21" t="s">
        <v>73</v>
      </c>
      <c r="C7" s="21" t="s">
        <v>73</v>
      </c>
      <c r="D7" s="21" t="s">
        <v>73</v>
      </c>
      <c r="E7" s="21" t="s">
        <v>73</v>
      </c>
      <c r="F7" s="21" t="s">
        <v>73</v>
      </c>
      <c r="G7" s="21" t="s">
        <v>73</v>
      </c>
      <c r="H7" s="21" t="s">
        <v>73</v>
      </c>
      <c r="I7" s="21" t="s">
        <v>73</v>
      </c>
      <c r="J7" s="21" t="s">
        <v>73</v>
      </c>
      <c r="K7" s="21" t="s">
        <v>73</v>
      </c>
      <c r="L7" s="21" t="s">
        <v>73</v>
      </c>
      <c r="M7" s="21" t="s">
        <v>73</v>
      </c>
      <c r="N7" s="21" t="s">
        <v>73</v>
      </c>
      <c r="O7" s="21" t="s">
        <v>73</v>
      </c>
      <c r="P7" s="21" t="s">
        <v>73</v>
      </c>
      <c r="Q7" s="21" t="s">
        <v>73</v>
      </c>
      <c r="R7" s="21" t="s">
        <v>73</v>
      </c>
      <c r="S7" s="21" t="s">
        <v>73</v>
      </c>
      <c r="T7" s="21" t="s">
        <v>73</v>
      </c>
      <c r="U7" s="32" t="s">
        <v>73</v>
      </c>
      <c r="V7" s="40"/>
      <c r="W7" s="40"/>
      <c r="X7" s="40"/>
      <c r="Y7" s="40"/>
      <c r="Z7" s="40"/>
      <c r="AA7" s="41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1"/>
      <c r="AR7" s="40"/>
      <c r="AS7" s="40"/>
      <c r="AT7" s="40"/>
      <c r="AU7" s="40"/>
      <c r="AV7" s="40"/>
      <c r="AW7" s="37"/>
      <c r="AX7" s="40"/>
      <c r="AY7" s="40"/>
      <c r="AZ7" s="41"/>
      <c r="BA7" s="40"/>
      <c r="BB7" s="40"/>
      <c r="BC7" s="40"/>
      <c r="BD7" s="40"/>
      <c r="BE7" s="40"/>
      <c r="BF7" s="37"/>
      <c r="BG7" s="40"/>
      <c r="BH7" s="40"/>
      <c r="BI7" s="41"/>
      <c r="BJ7" s="40"/>
      <c r="BK7" s="40"/>
      <c r="BL7" s="40"/>
      <c r="BM7" s="41"/>
      <c r="BN7" s="40"/>
      <c r="BO7" s="40"/>
      <c r="BP7" s="46"/>
    </row>
    <row r="8" spans="1:69" x14ac:dyDescent="0.25">
      <c r="A8" s="16" t="s">
        <v>5</v>
      </c>
      <c r="B8" s="21" t="s">
        <v>73</v>
      </c>
      <c r="C8" s="21" t="s">
        <v>73</v>
      </c>
      <c r="D8" s="21">
        <v>84.52</v>
      </c>
      <c r="E8" s="21">
        <v>76.989999999999995</v>
      </c>
      <c r="F8" s="21">
        <v>67.819999999999993</v>
      </c>
      <c r="G8" s="21">
        <v>88.19</v>
      </c>
      <c r="H8" s="21">
        <v>68.23</v>
      </c>
      <c r="I8" s="21">
        <v>72.3</v>
      </c>
      <c r="J8" s="21">
        <v>60.69</v>
      </c>
      <c r="K8" s="21">
        <v>62.93</v>
      </c>
      <c r="L8" s="21">
        <v>56.82</v>
      </c>
      <c r="M8" s="14">
        <f t="shared" si="0"/>
        <v>70.943333333333328</v>
      </c>
      <c r="N8" s="21" t="s">
        <v>73</v>
      </c>
      <c r="O8" s="21" t="s">
        <v>73</v>
      </c>
      <c r="P8" s="21">
        <v>72.510000000000005</v>
      </c>
      <c r="Q8" s="21">
        <v>39.92</v>
      </c>
      <c r="R8" s="14">
        <f t="shared" si="1"/>
        <v>56.215000000000003</v>
      </c>
      <c r="S8" s="21" t="s">
        <v>73</v>
      </c>
      <c r="T8" s="21" t="s">
        <v>73</v>
      </c>
      <c r="U8" s="32">
        <v>31.62</v>
      </c>
      <c r="V8" s="40"/>
      <c r="W8" s="40"/>
      <c r="X8" s="40"/>
      <c r="Y8" s="40"/>
      <c r="Z8" s="40"/>
      <c r="AA8" s="41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1"/>
      <c r="AR8" s="40"/>
      <c r="AS8" s="40"/>
      <c r="AT8" s="40"/>
      <c r="AU8" s="40"/>
      <c r="AV8" s="40"/>
      <c r="AW8" s="37"/>
      <c r="AX8" s="40"/>
      <c r="AY8" s="40"/>
      <c r="AZ8" s="41"/>
      <c r="BA8" s="40"/>
      <c r="BB8" s="40"/>
      <c r="BC8" s="40"/>
      <c r="BD8" s="40"/>
      <c r="BE8" s="40"/>
      <c r="BF8" s="37"/>
      <c r="BG8" s="40"/>
      <c r="BH8" s="40"/>
      <c r="BI8" s="41"/>
      <c r="BJ8" s="40"/>
      <c r="BK8" s="40"/>
      <c r="BL8" s="40"/>
      <c r="BM8" s="41"/>
      <c r="BN8" s="40"/>
      <c r="BO8" s="40"/>
      <c r="BP8" s="46"/>
    </row>
    <row r="9" spans="1:69" x14ac:dyDescent="0.25">
      <c r="A9" s="16" t="s">
        <v>6</v>
      </c>
      <c r="B9" s="21" t="s">
        <v>73</v>
      </c>
      <c r="C9" s="21" t="s">
        <v>73</v>
      </c>
      <c r="D9" s="21">
        <v>76.19</v>
      </c>
      <c r="E9" s="21">
        <v>71.430000000000007</v>
      </c>
      <c r="F9" s="21">
        <v>78.569999999999993</v>
      </c>
      <c r="G9" s="21">
        <v>73.81</v>
      </c>
      <c r="H9" s="21">
        <v>73.81</v>
      </c>
      <c r="I9" s="21">
        <v>69.05</v>
      </c>
      <c r="J9" s="21">
        <v>66.67</v>
      </c>
      <c r="K9" s="21">
        <v>66.67</v>
      </c>
      <c r="L9" s="21">
        <v>47.62</v>
      </c>
      <c r="M9" s="14">
        <f t="shared" si="0"/>
        <v>69.313333333333333</v>
      </c>
      <c r="N9" s="21" t="s">
        <v>73</v>
      </c>
      <c r="O9" s="21" t="s">
        <v>73</v>
      </c>
      <c r="P9" s="21">
        <v>76.19</v>
      </c>
      <c r="Q9" s="21">
        <v>50</v>
      </c>
      <c r="R9" s="14">
        <f t="shared" si="1"/>
        <v>63.094999999999999</v>
      </c>
      <c r="S9" s="21" t="s">
        <v>73</v>
      </c>
      <c r="T9" s="21" t="s">
        <v>73</v>
      </c>
      <c r="U9" s="32">
        <v>22.62</v>
      </c>
      <c r="V9" s="40"/>
      <c r="W9" s="40"/>
      <c r="X9" s="40"/>
      <c r="Y9" s="40"/>
      <c r="Z9" s="40"/>
      <c r="AA9" s="41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1"/>
      <c r="AR9" s="40"/>
      <c r="AS9" s="40"/>
      <c r="AT9" s="40"/>
      <c r="AU9" s="40"/>
      <c r="AV9" s="40"/>
      <c r="AW9" s="37"/>
      <c r="AX9" s="40"/>
      <c r="AY9" s="40"/>
      <c r="AZ9" s="41"/>
      <c r="BA9" s="40"/>
      <c r="BB9" s="40"/>
      <c r="BC9" s="40"/>
      <c r="BD9" s="40"/>
      <c r="BE9" s="40"/>
      <c r="BF9" s="37"/>
      <c r="BG9" s="40"/>
      <c r="BH9" s="40"/>
      <c r="BI9" s="41"/>
      <c r="BJ9" s="40"/>
      <c r="BK9" s="40"/>
      <c r="BL9" s="40"/>
      <c r="BM9" s="41"/>
      <c r="BN9" s="40"/>
      <c r="BO9" s="40"/>
      <c r="BP9" s="46"/>
    </row>
    <row r="10" spans="1:69" x14ac:dyDescent="0.25">
      <c r="A10" s="16" t="s">
        <v>7</v>
      </c>
      <c r="B10" s="21" t="s">
        <v>73</v>
      </c>
      <c r="C10" s="21" t="s">
        <v>73</v>
      </c>
      <c r="D10" s="21" t="s">
        <v>73</v>
      </c>
      <c r="E10" s="21" t="s">
        <v>73</v>
      </c>
      <c r="F10" s="21" t="s">
        <v>73</v>
      </c>
      <c r="G10" s="21" t="s">
        <v>73</v>
      </c>
      <c r="H10" s="21" t="s">
        <v>73</v>
      </c>
      <c r="I10" s="21" t="s">
        <v>73</v>
      </c>
      <c r="J10" s="21" t="s">
        <v>73</v>
      </c>
      <c r="K10" s="21" t="s">
        <v>73</v>
      </c>
      <c r="L10" s="21" t="s">
        <v>73</v>
      </c>
      <c r="M10" s="21" t="s">
        <v>73</v>
      </c>
      <c r="N10" s="21" t="s">
        <v>73</v>
      </c>
      <c r="O10" s="21" t="s">
        <v>73</v>
      </c>
      <c r="P10" s="21" t="s">
        <v>73</v>
      </c>
      <c r="Q10" s="21" t="s">
        <v>73</v>
      </c>
      <c r="R10" s="21" t="s">
        <v>73</v>
      </c>
      <c r="S10" s="21" t="s">
        <v>73</v>
      </c>
      <c r="T10" s="21" t="s">
        <v>73</v>
      </c>
      <c r="U10" s="32" t="s">
        <v>73</v>
      </c>
      <c r="V10" s="40"/>
      <c r="W10" s="40"/>
      <c r="X10" s="40"/>
      <c r="Y10" s="40"/>
      <c r="Z10" s="40"/>
      <c r="AA10" s="41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1"/>
      <c r="AR10" s="40"/>
      <c r="AS10" s="40"/>
      <c r="AT10" s="40"/>
      <c r="AU10" s="40"/>
      <c r="AV10" s="40"/>
      <c r="AW10" s="37"/>
      <c r="AX10" s="40"/>
      <c r="AY10" s="40"/>
      <c r="AZ10" s="41"/>
      <c r="BA10" s="40"/>
      <c r="BB10" s="40"/>
      <c r="BC10" s="40"/>
      <c r="BD10" s="40"/>
      <c r="BE10" s="40"/>
      <c r="BF10" s="37"/>
      <c r="BG10" s="40"/>
      <c r="BH10" s="40"/>
      <c r="BI10" s="41"/>
      <c r="BJ10" s="40"/>
      <c r="BK10" s="40"/>
      <c r="BL10" s="40"/>
      <c r="BM10" s="41"/>
      <c r="BN10" s="40"/>
      <c r="BO10" s="40"/>
      <c r="BP10" s="46"/>
    </row>
    <row r="11" spans="1:69" x14ac:dyDescent="0.25">
      <c r="A11" s="16" t="s">
        <v>8</v>
      </c>
      <c r="B11" s="21" t="s">
        <v>73</v>
      </c>
      <c r="C11" s="21" t="s">
        <v>73</v>
      </c>
      <c r="D11" s="21">
        <v>85.71</v>
      </c>
      <c r="E11" s="21">
        <v>71.430000000000007</v>
      </c>
      <c r="F11" s="21">
        <v>85.71</v>
      </c>
      <c r="G11" s="21">
        <v>85.71</v>
      </c>
      <c r="H11" s="21">
        <v>71.430000000000007</v>
      </c>
      <c r="I11" s="21">
        <v>100</v>
      </c>
      <c r="J11" s="21">
        <v>14.29</v>
      </c>
      <c r="K11" s="21">
        <v>71.430000000000007</v>
      </c>
      <c r="L11" s="21">
        <v>0</v>
      </c>
      <c r="M11" s="14">
        <f t="shared" si="0"/>
        <v>65.078888888888898</v>
      </c>
      <c r="N11" s="21" t="s">
        <v>73</v>
      </c>
      <c r="O11" s="21" t="s">
        <v>73</v>
      </c>
      <c r="P11" s="21">
        <v>100</v>
      </c>
      <c r="Q11" s="21">
        <v>14.29</v>
      </c>
      <c r="R11" s="14">
        <f t="shared" si="1"/>
        <v>57.144999999999996</v>
      </c>
      <c r="S11" s="21" t="s">
        <v>73</v>
      </c>
      <c r="T11" s="21" t="s">
        <v>73</v>
      </c>
      <c r="U11" s="32">
        <v>35.71</v>
      </c>
      <c r="V11" s="40"/>
      <c r="W11" s="40"/>
      <c r="X11" s="40"/>
      <c r="Y11" s="40"/>
      <c r="Z11" s="40"/>
      <c r="AA11" s="41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1"/>
      <c r="AR11" s="40"/>
      <c r="AS11" s="40"/>
      <c r="AT11" s="40"/>
      <c r="AU11" s="40"/>
      <c r="AV11" s="40"/>
      <c r="AW11" s="37"/>
      <c r="AX11" s="40"/>
      <c r="AY11" s="40"/>
      <c r="AZ11" s="41"/>
      <c r="BA11" s="40"/>
      <c r="BB11" s="40"/>
      <c r="BC11" s="40"/>
      <c r="BD11" s="40"/>
      <c r="BE11" s="40"/>
      <c r="BF11" s="37"/>
      <c r="BG11" s="40"/>
      <c r="BH11" s="40"/>
      <c r="BI11" s="41"/>
      <c r="BJ11" s="40"/>
      <c r="BK11" s="40"/>
      <c r="BL11" s="40"/>
      <c r="BM11" s="41"/>
      <c r="BN11" s="40"/>
      <c r="BO11" s="40"/>
      <c r="BP11" s="46"/>
    </row>
    <row r="12" spans="1:69" x14ac:dyDescent="0.25">
      <c r="A12" s="16" t="s">
        <v>9</v>
      </c>
      <c r="B12" s="21" t="s">
        <v>73</v>
      </c>
      <c r="C12" s="21" t="s">
        <v>73</v>
      </c>
      <c r="D12" s="21">
        <v>100</v>
      </c>
      <c r="E12" s="21">
        <v>100</v>
      </c>
      <c r="F12" s="21">
        <v>100</v>
      </c>
      <c r="G12" s="21">
        <v>100</v>
      </c>
      <c r="H12" s="21">
        <v>92.86</v>
      </c>
      <c r="I12" s="21">
        <v>92.86</v>
      </c>
      <c r="J12" s="21">
        <v>92.86</v>
      </c>
      <c r="K12" s="21">
        <v>57.14</v>
      </c>
      <c r="L12" s="21">
        <v>21.43</v>
      </c>
      <c r="M12" s="14">
        <f t="shared" si="0"/>
        <v>84.12777777777778</v>
      </c>
      <c r="N12" s="21" t="s">
        <v>73</v>
      </c>
      <c r="O12" s="21" t="s">
        <v>73</v>
      </c>
      <c r="P12" s="21">
        <v>85.71</v>
      </c>
      <c r="Q12" s="21">
        <v>82.14</v>
      </c>
      <c r="R12" s="14">
        <f t="shared" si="1"/>
        <v>83.924999999999997</v>
      </c>
      <c r="S12" s="21" t="s">
        <v>73</v>
      </c>
      <c r="T12" s="21" t="s">
        <v>73</v>
      </c>
      <c r="U12" s="32">
        <v>10.71</v>
      </c>
      <c r="V12" s="40"/>
      <c r="W12" s="40"/>
      <c r="X12" s="40"/>
      <c r="Y12" s="40"/>
      <c r="Z12" s="40"/>
      <c r="AA12" s="41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1"/>
      <c r="AR12" s="40"/>
      <c r="AS12" s="40"/>
      <c r="AT12" s="40"/>
      <c r="AU12" s="40"/>
      <c r="AV12" s="40"/>
      <c r="AW12" s="37"/>
      <c r="AX12" s="40"/>
      <c r="AY12" s="40"/>
      <c r="AZ12" s="41"/>
      <c r="BA12" s="40"/>
      <c r="BB12" s="40"/>
      <c r="BC12" s="40"/>
      <c r="BD12" s="40"/>
      <c r="BE12" s="40"/>
      <c r="BF12" s="37"/>
      <c r="BG12" s="40"/>
      <c r="BH12" s="40"/>
      <c r="BI12" s="41"/>
      <c r="BJ12" s="40"/>
      <c r="BK12" s="40"/>
      <c r="BL12" s="40"/>
      <c r="BM12" s="41"/>
      <c r="BN12" s="40"/>
      <c r="BO12" s="40"/>
      <c r="BP12" s="46"/>
    </row>
    <row r="13" spans="1:69" x14ac:dyDescent="0.25">
      <c r="A13" s="16" t="s">
        <v>10</v>
      </c>
      <c r="B13" s="21" t="s">
        <v>73</v>
      </c>
      <c r="C13" s="21" t="s">
        <v>73</v>
      </c>
      <c r="D13" s="21" t="s">
        <v>73</v>
      </c>
      <c r="E13" s="21" t="s">
        <v>73</v>
      </c>
      <c r="F13" s="21" t="s">
        <v>73</v>
      </c>
      <c r="G13" s="21" t="s">
        <v>73</v>
      </c>
      <c r="H13" s="21" t="s">
        <v>73</v>
      </c>
      <c r="I13" s="21" t="s">
        <v>73</v>
      </c>
      <c r="J13" s="21" t="s">
        <v>73</v>
      </c>
      <c r="K13" s="21" t="s">
        <v>73</v>
      </c>
      <c r="L13" s="21" t="s">
        <v>73</v>
      </c>
      <c r="M13" s="21" t="s">
        <v>73</v>
      </c>
      <c r="N13" s="21" t="s">
        <v>73</v>
      </c>
      <c r="O13" s="21" t="s">
        <v>73</v>
      </c>
      <c r="P13" s="21" t="s">
        <v>73</v>
      </c>
      <c r="Q13" s="21" t="s">
        <v>73</v>
      </c>
      <c r="R13" s="21" t="s">
        <v>73</v>
      </c>
      <c r="S13" s="21" t="s">
        <v>73</v>
      </c>
      <c r="T13" s="21" t="s">
        <v>73</v>
      </c>
      <c r="U13" s="32" t="s">
        <v>73</v>
      </c>
      <c r="V13" s="40"/>
      <c r="W13" s="40"/>
      <c r="X13" s="40"/>
      <c r="Y13" s="40"/>
      <c r="Z13" s="40"/>
      <c r="AA13" s="41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0"/>
      <c r="AS13" s="40"/>
      <c r="AT13" s="40"/>
      <c r="AU13" s="40"/>
      <c r="AV13" s="40"/>
      <c r="AW13" s="37"/>
      <c r="AX13" s="40"/>
      <c r="AY13" s="40"/>
      <c r="AZ13" s="41"/>
      <c r="BA13" s="40"/>
      <c r="BB13" s="40"/>
      <c r="BC13" s="40"/>
      <c r="BD13" s="40"/>
      <c r="BE13" s="40"/>
      <c r="BF13" s="37"/>
      <c r="BG13" s="40"/>
      <c r="BH13" s="40"/>
      <c r="BI13" s="41"/>
      <c r="BJ13" s="40"/>
      <c r="BK13" s="40"/>
      <c r="BL13" s="40"/>
      <c r="BM13" s="41"/>
      <c r="BN13" s="40"/>
      <c r="BO13" s="40"/>
      <c r="BP13" s="46"/>
    </row>
    <row r="14" spans="1:69" x14ac:dyDescent="0.25">
      <c r="A14" s="16" t="s">
        <v>11</v>
      </c>
      <c r="B14" s="21" t="s">
        <v>73</v>
      </c>
      <c r="C14" s="21" t="s">
        <v>73</v>
      </c>
      <c r="D14" s="21" t="s">
        <v>73</v>
      </c>
      <c r="E14" s="21" t="s">
        <v>73</v>
      </c>
      <c r="F14" s="21" t="s">
        <v>73</v>
      </c>
      <c r="G14" s="21" t="s">
        <v>73</v>
      </c>
      <c r="H14" s="21" t="s">
        <v>73</v>
      </c>
      <c r="I14" s="21" t="s">
        <v>73</v>
      </c>
      <c r="J14" s="21" t="s">
        <v>73</v>
      </c>
      <c r="K14" s="21" t="s">
        <v>73</v>
      </c>
      <c r="L14" s="21" t="s">
        <v>73</v>
      </c>
      <c r="M14" s="21" t="s">
        <v>73</v>
      </c>
      <c r="N14" s="21" t="s">
        <v>73</v>
      </c>
      <c r="O14" s="21" t="s">
        <v>73</v>
      </c>
      <c r="P14" s="21" t="s">
        <v>73</v>
      </c>
      <c r="Q14" s="21" t="s">
        <v>73</v>
      </c>
      <c r="R14" s="21" t="s">
        <v>73</v>
      </c>
      <c r="S14" s="21" t="s">
        <v>73</v>
      </c>
      <c r="T14" s="21" t="s">
        <v>73</v>
      </c>
      <c r="U14" s="32" t="s">
        <v>73</v>
      </c>
      <c r="V14" s="40"/>
      <c r="W14" s="40"/>
      <c r="X14" s="40"/>
      <c r="Y14" s="40"/>
      <c r="Z14" s="40"/>
      <c r="AA14" s="41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0"/>
      <c r="AS14" s="40"/>
      <c r="AT14" s="40"/>
      <c r="AU14" s="40"/>
      <c r="AV14" s="40"/>
      <c r="AW14" s="37"/>
      <c r="AX14" s="40"/>
      <c r="AY14" s="40"/>
      <c r="AZ14" s="41"/>
      <c r="BA14" s="40"/>
      <c r="BB14" s="40"/>
      <c r="BC14" s="40"/>
      <c r="BD14" s="40"/>
      <c r="BE14" s="40"/>
      <c r="BF14" s="37"/>
      <c r="BG14" s="40"/>
      <c r="BH14" s="40"/>
      <c r="BI14" s="41"/>
      <c r="BJ14" s="40"/>
      <c r="BK14" s="40"/>
      <c r="BL14" s="40"/>
      <c r="BM14" s="41"/>
      <c r="BN14" s="40"/>
      <c r="BO14" s="40"/>
      <c r="BP14" s="46"/>
    </row>
    <row r="15" spans="1:69" x14ac:dyDescent="0.25">
      <c r="A15" s="16" t="s">
        <v>12</v>
      </c>
      <c r="B15" s="21" t="s">
        <v>73</v>
      </c>
      <c r="C15" s="21" t="s">
        <v>73</v>
      </c>
      <c r="D15" s="21">
        <v>87.5</v>
      </c>
      <c r="E15" s="21">
        <v>65</v>
      </c>
      <c r="F15" s="21">
        <v>75</v>
      </c>
      <c r="G15" s="21">
        <v>82.5</v>
      </c>
      <c r="H15" s="21">
        <v>57.5</v>
      </c>
      <c r="I15" s="21">
        <v>85</v>
      </c>
      <c r="J15" s="21">
        <v>65</v>
      </c>
      <c r="K15" s="21">
        <v>72.5</v>
      </c>
      <c r="L15" s="21">
        <v>32.5</v>
      </c>
      <c r="M15" s="14">
        <f t="shared" si="0"/>
        <v>69.166666666666671</v>
      </c>
      <c r="N15" s="21" t="s">
        <v>73</v>
      </c>
      <c r="O15" s="21" t="s">
        <v>73</v>
      </c>
      <c r="P15" s="21">
        <v>95</v>
      </c>
      <c r="Q15" s="21">
        <v>22.5</v>
      </c>
      <c r="R15" s="14">
        <f t="shared" si="1"/>
        <v>58.75</v>
      </c>
      <c r="S15" s="21" t="s">
        <v>73</v>
      </c>
      <c r="T15" s="21" t="s">
        <v>73</v>
      </c>
      <c r="U15" s="32">
        <v>25.63</v>
      </c>
      <c r="V15" s="40"/>
      <c r="W15" s="40"/>
      <c r="X15" s="40"/>
      <c r="Y15" s="40"/>
      <c r="Z15" s="40"/>
      <c r="AA15" s="41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0"/>
      <c r="AS15" s="40"/>
      <c r="AT15" s="40"/>
      <c r="AU15" s="40"/>
      <c r="AV15" s="40"/>
      <c r="AW15" s="37"/>
      <c r="AX15" s="40"/>
      <c r="AY15" s="40"/>
      <c r="AZ15" s="41"/>
      <c r="BA15" s="40"/>
      <c r="BB15" s="40"/>
      <c r="BC15" s="40"/>
      <c r="BD15" s="40"/>
      <c r="BE15" s="40"/>
      <c r="BF15" s="37"/>
      <c r="BG15" s="40"/>
      <c r="BH15" s="40"/>
      <c r="BI15" s="41"/>
      <c r="BJ15" s="40"/>
      <c r="BK15" s="40"/>
      <c r="BL15" s="40"/>
      <c r="BM15" s="41"/>
      <c r="BN15" s="40"/>
      <c r="BO15" s="40"/>
      <c r="BP15" s="46"/>
    </row>
    <row r="16" spans="1:69" x14ac:dyDescent="0.25">
      <c r="A16" s="16" t="s">
        <v>13</v>
      </c>
      <c r="B16" s="21" t="s">
        <v>73</v>
      </c>
      <c r="C16" s="21" t="s">
        <v>73</v>
      </c>
      <c r="D16" s="21" t="s">
        <v>73</v>
      </c>
      <c r="E16" s="21" t="s">
        <v>73</v>
      </c>
      <c r="F16" s="21" t="s">
        <v>73</v>
      </c>
      <c r="G16" s="21" t="s">
        <v>73</v>
      </c>
      <c r="H16" s="21" t="s">
        <v>73</v>
      </c>
      <c r="I16" s="21" t="s">
        <v>73</v>
      </c>
      <c r="J16" s="21" t="s">
        <v>73</v>
      </c>
      <c r="K16" s="21" t="s">
        <v>73</v>
      </c>
      <c r="L16" s="21" t="s">
        <v>73</v>
      </c>
      <c r="M16" s="21" t="s">
        <v>73</v>
      </c>
      <c r="N16" s="21" t="s">
        <v>73</v>
      </c>
      <c r="O16" s="21" t="s">
        <v>73</v>
      </c>
      <c r="P16" s="21" t="s">
        <v>73</v>
      </c>
      <c r="Q16" s="21" t="s">
        <v>73</v>
      </c>
      <c r="R16" s="21" t="s">
        <v>73</v>
      </c>
      <c r="S16" s="21" t="s">
        <v>73</v>
      </c>
      <c r="T16" s="21" t="s">
        <v>73</v>
      </c>
      <c r="U16" s="32" t="s">
        <v>73</v>
      </c>
      <c r="V16" s="40"/>
      <c r="W16" s="40"/>
      <c r="X16" s="40"/>
      <c r="Y16" s="40"/>
      <c r="Z16" s="40"/>
      <c r="AA16" s="41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0"/>
      <c r="AS16" s="40"/>
      <c r="AT16" s="40"/>
      <c r="AU16" s="40"/>
      <c r="AV16" s="40"/>
      <c r="AW16" s="37"/>
      <c r="AX16" s="40"/>
      <c r="AY16" s="40"/>
      <c r="AZ16" s="41"/>
      <c r="BA16" s="40"/>
      <c r="BB16" s="40"/>
      <c r="BC16" s="40"/>
      <c r="BD16" s="40"/>
      <c r="BE16" s="40"/>
      <c r="BF16" s="37"/>
      <c r="BG16" s="40"/>
      <c r="BH16" s="40"/>
      <c r="BI16" s="41"/>
      <c r="BJ16" s="40"/>
      <c r="BK16" s="40"/>
      <c r="BL16" s="40"/>
      <c r="BM16" s="41"/>
      <c r="BN16" s="40"/>
      <c r="BO16" s="40"/>
      <c r="BP16" s="46"/>
    </row>
    <row r="17" spans="1:68" x14ac:dyDescent="0.25">
      <c r="A17" s="16" t="s">
        <v>14</v>
      </c>
      <c r="B17" s="21" t="s">
        <v>73</v>
      </c>
      <c r="C17" s="21" t="s">
        <v>73</v>
      </c>
      <c r="D17" s="21">
        <v>100</v>
      </c>
      <c r="E17" s="21">
        <v>75</v>
      </c>
      <c r="F17" s="21">
        <v>100</v>
      </c>
      <c r="G17" s="21">
        <v>100</v>
      </c>
      <c r="H17" s="21">
        <v>75</v>
      </c>
      <c r="I17" s="21">
        <v>50</v>
      </c>
      <c r="J17" s="21">
        <v>25</v>
      </c>
      <c r="K17" s="21">
        <v>0</v>
      </c>
      <c r="L17" s="21">
        <v>0</v>
      </c>
      <c r="M17" s="14">
        <f t="shared" si="0"/>
        <v>58.333333333333336</v>
      </c>
      <c r="N17" s="21" t="s">
        <v>73</v>
      </c>
      <c r="O17" s="21" t="s">
        <v>73</v>
      </c>
      <c r="P17" s="21">
        <v>100</v>
      </c>
      <c r="Q17" s="21">
        <v>25</v>
      </c>
      <c r="R17" s="14">
        <f t="shared" si="1"/>
        <v>62.5</v>
      </c>
      <c r="S17" s="21" t="s">
        <v>73</v>
      </c>
      <c r="T17" s="21" t="s">
        <v>73</v>
      </c>
      <c r="U17" s="32">
        <v>0</v>
      </c>
      <c r="V17" s="40"/>
      <c r="W17" s="40"/>
      <c r="X17" s="40"/>
      <c r="Y17" s="40"/>
      <c r="Z17" s="40"/>
      <c r="AA17" s="41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1"/>
      <c r="AR17" s="40"/>
      <c r="AS17" s="40"/>
      <c r="AT17" s="40"/>
      <c r="AU17" s="40"/>
      <c r="AV17" s="40"/>
      <c r="AW17" s="37"/>
      <c r="AX17" s="40"/>
      <c r="AY17" s="40"/>
      <c r="AZ17" s="41"/>
      <c r="BA17" s="40"/>
      <c r="BB17" s="40"/>
      <c r="BC17" s="40"/>
      <c r="BD17" s="40"/>
      <c r="BE17" s="40"/>
      <c r="BF17" s="37"/>
      <c r="BG17" s="40"/>
      <c r="BH17" s="40"/>
      <c r="BI17" s="41"/>
      <c r="BJ17" s="40"/>
      <c r="BK17" s="40"/>
      <c r="BL17" s="40"/>
      <c r="BM17" s="41"/>
      <c r="BN17" s="40"/>
      <c r="BO17" s="40"/>
      <c r="BP17" s="46"/>
    </row>
    <row r="18" spans="1:68" x14ac:dyDescent="0.25">
      <c r="A18" s="16" t="s">
        <v>15</v>
      </c>
      <c r="B18" s="21" t="s">
        <v>73</v>
      </c>
      <c r="C18" s="21" t="s">
        <v>73</v>
      </c>
      <c r="D18" s="21">
        <v>95.65</v>
      </c>
      <c r="E18" s="21">
        <v>78.260000000000005</v>
      </c>
      <c r="F18" s="21">
        <v>82.61</v>
      </c>
      <c r="G18" s="21">
        <v>91.3</v>
      </c>
      <c r="H18" s="21">
        <v>73.91</v>
      </c>
      <c r="I18" s="21">
        <v>89.13</v>
      </c>
      <c r="J18" s="21">
        <v>63.04</v>
      </c>
      <c r="K18" s="21">
        <v>97.83</v>
      </c>
      <c r="L18" s="21">
        <v>54.35</v>
      </c>
      <c r="M18" s="14">
        <f t="shared" si="0"/>
        <v>80.675555555555562</v>
      </c>
      <c r="N18" s="21" t="s">
        <v>73</v>
      </c>
      <c r="O18" s="21" t="s">
        <v>73</v>
      </c>
      <c r="P18" s="21">
        <v>82.61</v>
      </c>
      <c r="Q18" s="21">
        <v>61.96</v>
      </c>
      <c r="R18" s="14">
        <f t="shared" si="1"/>
        <v>72.284999999999997</v>
      </c>
      <c r="S18" s="21" t="s">
        <v>73</v>
      </c>
      <c r="T18" s="21" t="s">
        <v>73</v>
      </c>
      <c r="U18" s="32">
        <v>28.26</v>
      </c>
      <c r="V18" s="40"/>
      <c r="W18" s="40"/>
      <c r="X18" s="40"/>
      <c r="Y18" s="40"/>
      <c r="Z18" s="40"/>
      <c r="AA18" s="41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1"/>
      <c r="AR18" s="40"/>
      <c r="AS18" s="40"/>
      <c r="AT18" s="40"/>
      <c r="AU18" s="40"/>
      <c r="AV18" s="40"/>
      <c r="AW18" s="37"/>
      <c r="AX18" s="40"/>
      <c r="AY18" s="40"/>
      <c r="AZ18" s="41"/>
      <c r="BA18" s="40"/>
      <c r="BB18" s="40"/>
      <c r="BC18" s="40"/>
      <c r="BD18" s="40"/>
      <c r="BE18" s="40"/>
      <c r="BF18" s="37"/>
      <c r="BG18" s="40"/>
      <c r="BH18" s="40"/>
      <c r="BI18" s="41"/>
      <c r="BJ18" s="40"/>
      <c r="BK18" s="40"/>
      <c r="BL18" s="40"/>
      <c r="BM18" s="41"/>
      <c r="BN18" s="40"/>
      <c r="BO18" s="40"/>
      <c r="BP18" s="46"/>
    </row>
    <row r="19" spans="1:68" x14ac:dyDescent="0.25">
      <c r="A19" s="16" t="s">
        <v>16</v>
      </c>
      <c r="B19" s="21" t="s">
        <v>73</v>
      </c>
      <c r="C19" s="21" t="s">
        <v>73</v>
      </c>
      <c r="D19" s="21" t="s">
        <v>73</v>
      </c>
      <c r="E19" s="21" t="s">
        <v>73</v>
      </c>
      <c r="F19" s="21" t="s">
        <v>73</v>
      </c>
      <c r="G19" s="21" t="s">
        <v>73</v>
      </c>
      <c r="H19" s="21" t="s">
        <v>73</v>
      </c>
      <c r="I19" s="21" t="s">
        <v>73</v>
      </c>
      <c r="J19" s="21" t="s">
        <v>73</v>
      </c>
      <c r="K19" s="21" t="s">
        <v>73</v>
      </c>
      <c r="L19" s="21" t="s">
        <v>73</v>
      </c>
      <c r="M19" s="21" t="s">
        <v>73</v>
      </c>
      <c r="N19" s="21" t="s">
        <v>73</v>
      </c>
      <c r="O19" s="21" t="s">
        <v>73</v>
      </c>
      <c r="P19" s="21" t="s">
        <v>73</v>
      </c>
      <c r="Q19" s="21" t="s">
        <v>73</v>
      </c>
      <c r="R19" s="21" t="s">
        <v>73</v>
      </c>
      <c r="S19" s="21" t="s">
        <v>73</v>
      </c>
      <c r="T19" s="21" t="s">
        <v>73</v>
      </c>
      <c r="U19" s="32" t="s">
        <v>73</v>
      </c>
      <c r="V19" s="40"/>
      <c r="W19" s="40"/>
      <c r="X19" s="40"/>
      <c r="Y19" s="40"/>
      <c r="Z19" s="40"/>
      <c r="AA19" s="41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1"/>
      <c r="AR19" s="40"/>
      <c r="AS19" s="40"/>
      <c r="AT19" s="40"/>
      <c r="AU19" s="40"/>
      <c r="AV19" s="40"/>
      <c r="AW19" s="37"/>
      <c r="AX19" s="40"/>
      <c r="AY19" s="40"/>
      <c r="AZ19" s="41"/>
      <c r="BA19" s="40"/>
      <c r="BB19" s="40"/>
      <c r="BC19" s="40"/>
      <c r="BD19" s="40"/>
      <c r="BE19" s="40"/>
      <c r="BF19" s="37"/>
      <c r="BG19" s="40"/>
      <c r="BH19" s="40"/>
      <c r="BI19" s="41"/>
      <c r="BJ19" s="40"/>
      <c r="BK19" s="40"/>
      <c r="BL19" s="40"/>
      <c r="BM19" s="41"/>
      <c r="BN19" s="40"/>
      <c r="BO19" s="40"/>
      <c r="BP19" s="46"/>
    </row>
    <row r="20" spans="1:68" x14ac:dyDescent="0.25">
      <c r="A20" s="16" t="s">
        <v>17</v>
      </c>
      <c r="B20" s="21" t="s">
        <v>73</v>
      </c>
      <c r="C20" s="21" t="s">
        <v>73</v>
      </c>
      <c r="D20" s="21">
        <v>77.27</v>
      </c>
      <c r="E20" s="21">
        <v>72.73</v>
      </c>
      <c r="F20" s="21">
        <v>72.73</v>
      </c>
      <c r="G20" s="21">
        <v>68.180000000000007</v>
      </c>
      <c r="H20" s="21">
        <v>13.64</v>
      </c>
      <c r="I20" s="21">
        <v>36.36</v>
      </c>
      <c r="J20" s="21">
        <v>63.64</v>
      </c>
      <c r="K20" s="21">
        <v>45.45</v>
      </c>
      <c r="L20" s="21">
        <v>86.36</v>
      </c>
      <c r="M20" s="14">
        <f t="shared" si="0"/>
        <v>59.595555555555556</v>
      </c>
      <c r="N20" s="21" t="s">
        <v>73</v>
      </c>
      <c r="O20" s="21" t="s">
        <v>73</v>
      </c>
      <c r="P20" s="21">
        <v>63.64</v>
      </c>
      <c r="Q20" s="21">
        <v>6.82</v>
      </c>
      <c r="R20" s="14">
        <f t="shared" si="1"/>
        <v>35.230000000000004</v>
      </c>
      <c r="S20" s="21" t="s">
        <v>73</v>
      </c>
      <c r="T20" s="21" t="s">
        <v>73</v>
      </c>
      <c r="U20" s="32">
        <v>27.27</v>
      </c>
      <c r="V20" s="40"/>
      <c r="W20" s="40"/>
      <c r="X20" s="40"/>
      <c r="Y20" s="40"/>
      <c r="Z20" s="40"/>
      <c r="AA20" s="41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1"/>
      <c r="AR20" s="40"/>
      <c r="AS20" s="40"/>
      <c r="AT20" s="40"/>
      <c r="AU20" s="40"/>
      <c r="AV20" s="40"/>
      <c r="AW20" s="37"/>
      <c r="AX20" s="40"/>
      <c r="AY20" s="40"/>
      <c r="AZ20" s="41"/>
      <c r="BA20" s="40"/>
      <c r="BB20" s="40"/>
      <c r="BC20" s="40"/>
      <c r="BD20" s="40"/>
      <c r="BE20" s="40"/>
      <c r="BF20" s="37"/>
      <c r="BG20" s="40"/>
      <c r="BH20" s="40"/>
      <c r="BI20" s="41"/>
      <c r="BJ20" s="40"/>
      <c r="BK20" s="40"/>
      <c r="BL20" s="40"/>
      <c r="BM20" s="41"/>
      <c r="BN20" s="40"/>
      <c r="BO20" s="40"/>
      <c r="BP20" s="46"/>
    </row>
    <row r="21" spans="1:68" x14ac:dyDescent="0.25">
      <c r="A21" s="16" t="s">
        <v>18</v>
      </c>
      <c r="B21" s="21" t="s">
        <v>73</v>
      </c>
      <c r="C21" s="21" t="s">
        <v>73</v>
      </c>
      <c r="D21" s="21" t="s">
        <v>73</v>
      </c>
      <c r="E21" s="21" t="s">
        <v>73</v>
      </c>
      <c r="F21" s="21" t="s">
        <v>73</v>
      </c>
      <c r="G21" s="21" t="s">
        <v>73</v>
      </c>
      <c r="H21" s="21" t="s">
        <v>73</v>
      </c>
      <c r="I21" s="21" t="s">
        <v>73</v>
      </c>
      <c r="J21" s="21" t="s">
        <v>73</v>
      </c>
      <c r="K21" s="21" t="s">
        <v>73</v>
      </c>
      <c r="L21" s="21" t="s">
        <v>73</v>
      </c>
      <c r="M21" s="21" t="s">
        <v>73</v>
      </c>
      <c r="N21" s="21" t="s">
        <v>73</v>
      </c>
      <c r="O21" s="21" t="s">
        <v>73</v>
      </c>
      <c r="P21" s="21" t="s">
        <v>73</v>
      </c>
      <c r="Q21" s="21" t="s">
        <v>73</v>
      </c>
      <c r="R21" s="21" t="s">
        <v>73</v>
      </c>
      <c r="S21" s="21" t="s">
        <v>73</v>
      </c>
      <c r="T21" s="21" t="s">
        <v>73</v>
      </c>
      <c r="U21" s="32" t="s">
        <v>73</v>
      </c>
      <c r="V21" s="40"/>
      <c r="W21" s="40"/>
      <c r="X21" s="40"/>
      <c r="Y21" s="40"/>
      <c r="Z21" s="40"/>
      <c r="AA21" s="41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1"/>
      <c r="AR21" s="40"/>
      <c r="AS21" s="40"/>
      <c r="AT21" s="40"/>
      <c r="AU21" s="40"/>
      <c r="AV21" s="40"/>
      <c r="AW21" s="37"/>
      <c r="AX21" s="40"/>
      <c r="AY21" s="40"/>
      <c r="AZ21" s="41"/>
      <c r="BA21" s="40"/>
      <c r="BB21" s="40"/>
      <c r="BC21" s="40"/>
      <c r="BD21" s="40"/>
      <c r="BE21" s="40"/>
      <c r="BF21" s="37"/>
      <c r="BG21" s="40"/>
      <c r="BH21" s="40"/>
      <c r="BI21" s="41"/>
      <c r="BJ21" s="40"/>
      <c r="BK21" s="40"/>
      <c r="BL21" s="40"/>
      <c r="BM21" s="41"/>
      <c r="BN21" s="40"/>
      <c r="BO21" s="40"/>
      <c r="BP21" s="46"/>
    </row>
    <row r="22" spans="1:68" x14ac:dyDescent="0.25">
      <c r="A22" s="16" t="s">
        <v>52</v>
      </c>
      <c r="B22" s="21" t="s">
        <v>73</v>
      </c>
      <c r="C22" s="21" t="s">
        <v>73</v>
      </c>
      <c r="D22" s="21">
        <v>75</v>
      </c>
      <c r="E22" s="21">
        <v>78.569999999999993</v>
      </c>
      <c r="F22" s="21">
        <v>64.290000000000006</v>
      </c>
      <c r="G22" s="21">
        <v>80.36</v>
      </c>
      <c r="H22" s="21">
        <v>76.790000000000006</v>
      </c>
      <c r="I22" s="21">
        <v>58.93</v>
      </c>
      <c r="J22" s="21">
        <v>64.290000000000006</v>
      </c>
      <c r="K22" s="21">
        <v>48.21</v>
      </c>
      <c r="L22" s="21">
        <v>42.86</v>
      </c>
      <c r="M22" s="14">
        <f t="shared" si="0"/>
        <v>65.477777777777789</v>
      </c>
      <c r="N22" s="21" t="s">
        <v>73</v>
      </c>
      <c r="O22" s="21" t="s">
        <v>73</v>
      </c>
      <c r="P22" s="21">
        <v>55.36</v>
      </c>
      <c r="Q22" s="21">
        <v>27.68</v>
      </c>
      <c r="R22" s="14">
        <f t="shared" si="1"/>
        <v>41.519999999999996</v>
      </c>
      <c r="S22" s="21" t="s">
        <v>73</v>
      </c>
      <c r="T22" s="21" t="s">
        <v>73</v>
      </c>
      <c r="U22" s="32">
        <v>46.43</v>
      </c>
      <c r="V22" s="40"/>
      <c r="W22" s="40"/>
      <c r="X22" s="40"/>
      <c r="Y22" s="40"/>
      <c r="Z22" s="40"/>
      <c r="AA22" s="41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1"/>
      <c r="AR22" s="40"/>
      <c r="AS22" s="40"/>
      <c r="AT22" s="40"/>
      <c r="AU22" s="40"/>
      <c r="AV22" s="40"/>
      <c r="AW22" s="37"/>
      <c r="AX22" s="40"/>
      <c r="AY22" s="40"/>
      <c r="AZ22" s="41"/>
      <c r="BA22" s="40"/>
      <c r="BB22" s="40"/>
      <c r="BC22" s="40"/>
      <c r="BD22" s="40"/>
      <c r="BE22" s="40"/>
      <c r="BF22" s="37"/>
      <c r="BG22" s="40"/>
      <c r="BH22" s="40"/>
      <c r="BI22" s="41"/>
      <c r="BJ22" s="40"/>
      <c r="BK22" s="40"/>
      <c r="BL22" s="40"/>
      <c r="BM22" s="41"/>
      <c r="BN22" s="40"/>
      <c r="BO22" s="40"/>
      <c r="BP22" s="46"/>
    </row>
    <row r="23" spans="1:68" x14ac:dyDescent="0.25">
      <c r="A23" s="16" t="s">
        <v>19</v>
      </c>
      <c r="B23" s="21" t="s">
        <v>73</v>
      </c>
      <c r="C23" s="21" t="s">
        <v>73</v>
      </c>
      <c r="D23" s="21" t="s">
        <v>73</v>
      </c>
      <c r="E23" s="21" t="s">
        <v>73</v>
      </c>
      <c r="F23" s="21" t="s">
        <v>73</v>
      </c>
      <c r="G23" s="21" t="s">
        <v>73</v>
      </c>
      <c r="H23" s="21" t="s">
        <v>73</v>
      </c>
      <c r="I23" s="21" t="s">
        <v>73</v>
      </c>
      <c r="J23" s="21" t="s">
        <v>73</v>
      </c>
      <c r="K23" s="21" t="s">
        <v>73</v>
      </c>
      <c r="L23" s="21" t="s">
        <v>73</v>
      </c>
      <c r="M23" s="21" t="s">
        <v>73</v>
      </c>
      <c r="N23" s="21" t="s">
        <v>73</v>
      </c>
      <c r="O23" s="21" t="s">
        <v>73</v>
      </c>
      <c r="P23" s="21" t="s">
        <v>73</v>
      </c>
      <c r="Q23" s="21" t="s">
        <v>73</v>
      </c>
      <c r="R23" s="21" t="s">
        <v>73</v>
      </c>
      <c r="S23" s="21" t="s">
        <v>73</v>
      </c>
      <c r="T23" s="21" t="s">
        <v>73</v>
      </c>
      <c r="U23" s="32" t="s">
        <v>73</v>
      </c>
      <c r="V23" s="40"/>
      <c r="W23" s="40"/>
      <c r="X23" s="40"/>
      <c r="Y23" s="40"/>
      <c r="Z23" s="40"/>
      <c r="AA23" s="41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1"/>
      <c r="AR23" s="40"/>
      <c r="AS23" s="40"/>
      <c r="AT23" s="40"/>
      <c r="AU23" s="40"/>
      <c r="AV23" s="40"/>
      <c r="AW23" s="37"/>
      <c r="AX23" s="40"/>
      <c r="AY23" s="40"/>
      <c r="AZ23" s="41"/>
      <c r="BA23" s="40"/>
      <c r="BB23" s="40"/>
      <c r="BC23" s="40"/>
      <c r="BD23" s="40"/>
      <c r="BE23" s="40"/>
      <c r="BF23" s="37"/>
      <c r="BG23" s="40"/>
      <c r="BH23" s="40"/>
      <c r="BI23" s="41"/>
      <c r="BJ23" s="40"/>
      <c r="BK23" s="40"/>
      <c r="BL23" s="40"/>
      <c r="BM23" s="41"/>
      <c r="BN23" s="40"/>
      <c r="BO23" s="40"/>
      <c r="BP23" s="46"/>
    </row>
    <row r="24" spans="1:68" x14ac:dyDescent="0.25">
      <c r="A24" s="16" t="s">
        <v>20</v>
      </c>
      <c r="B24" s="21" t="s">
        <v>73</v>
      </c>
      <c r="C24" s="21" t="s">
        <v>73</v>
      </c>
      <c r="D24" s="21">
        <v>92.59</v>
      </c>
      <c r="E24" s="21">
        <v>59.26</v>
      </c>
      <c r="F24" s="21">
        <v>70.37</v>
      </c>
      <c r="G24" s="21">
        <v>85.19</v>
      </c>
      <c r="H24" s="21">
        <v>85.19</v>
      </c>
      <c r="I24" s="21">
        <v>77.78</v>
      </c>
      <c r="J24" s="21">
        <v>44.44</v>
      </c>
      <c r="K24" s="21">
        <v>66.67</v>
      </c>
      <c r="L24" s="21">
        <v>29.63</v>
      </c>
      <c r="M24" s="14">
        <f t="shared" si="0"/>
        <v>67.902222222222207</v>
      </c>
      <c r="N24" s="21" t="s">
        <v>73</v>
      </c>
      <c r="O24" s="21" t="s">
        <v>73</v>
      </c>
      <c r="P24" s="21">
        <v>59.26</v>
      </c>
      <c r="Q24" s="21">
        <v>24.07</v>
      </c>
      <c r="R24" s="14">
        <f t="shared" si="1"/>
        <v>41.664999999999999</v>
      </c>
      <c r="S24" s="21" t="s">
        <v>73</v>
      </c>
      <c r="T24" s="21" t="s">
        <v>73</v>
      </c>
      <c r="U24" s="32">
        <v>1.85</v>
      </c>
      <c r="V24" s="40"/>
      <c r="W24" s="40"/>
      <c r="X24" s="40"/>
      <c r="Y24" s="40"/>
      <c r="Z24" s="40"/>
      <c r="AA24" s="41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1"/>
      <c r="AR24" s="40"/>
      <c r="AS24" s="40"/>
      <c r="AT24" s="40"/>
      <c r="AU24" s="40"/>
      <c r="AV24" s="40"/>
      <c r="AW24" s="37"/>
      <c r="AX24" s="40"/>
      <c r="AY24" s="40"/>
      <c r="AZ24" s="41"/>
      <c r="BA24" s="40"/>
      <c r="BB24" s="40"/>
      <c r="BC24" s="40"/>
      <c r="BD24" s="40"/>
      <c r="BE24" s="40"/>
      <c r="BF24" s="37"/>
      <c r="BG24" s="40"/>
      <c r="BH24" s="40"/>
      <c r="BI24" s="41"/>
      <c r="BJ24" s="40"/>
      <c r="BK24" s="40"/>
      <c r="BL24" s="40"/>
      <c r="BM24" s="41"/>
      <c r="BN24" s="40"/>
      <c r="BO24" s="40"/>
      <c r="BP24" s="46"/>
    </row>
    <row r="25" spans="1:68" x14ac:dyDescent="0.25">
      <c r="A25" s="16" t="s">
        <v>21</v>
      </c>
      <c r="B25" s="21" t="s">
        <v>73</v>
      </c>
      <c r="C25" s="21" t="s">
        <v>73</v>
      </c>
      <c r="D25" s="21">
        <v>95.45</v>
      </c>
      <c r="E25" s="21">
        <v>81.819999999999993</v>
      </c>
      <c r="F25" s="21">
        <v>81.819999999999993</v>
      </c>
      <c r="G25" s="21">
        <v>77.27</v>
      </c>
      <c r="H25" s="21">
        <v>40.909999999999997</v>
      </c>
      <c r="I25" s="21">
        <v>40.909999999999997</v>
      </c>
      <c r="J25" s="21">
        <v>50</v>
      </c>
      <c r="K25" s="21">
        <v>40.909999999999997</v>
      </c>
      <c r="L25" s="21">
        <v>36.36</v>
      </c>
      <c r="M25" s="14">
        <f t="shared" si="0"/>
        <v>60.605555555555547</v>
      </c>
      <c r="N25" s="21" t="s">
        <v>73</v>
      </c>
      <c r="O25" s="21" t="s">
        <v>73</v>
      </c>
      <c r="P25" s="21">
        <v>90.91</v>
      </c>
      <c r="Q25" s="21">
        <v>13.64</v>
      </c>
      <c r="R25" s="14">
        <f t="shared" si="1"/>
        <v>52.274999999999999</v>
      </c>
      <c r="S25" s="21" t="s">
        <v>73</v>
      </c>
      <c r="T25" s="21" t="s">
        <v>73</v>
      </c>
      <c r="U25" s="32">
        <v>29.55</v>
      </c>
      <c r="V25" s="40"/>
      <c r="W25" s="40"/>
      <c r="X25" s="40"/>
      <c r="Y25" s="40"/>
      <c r="Z25" s="40"/>
      <c r="AA25" s="41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1"/>
      <c r="AR25" s="40"/>
      <c r="AS25" s="40"/>
      <c r="AT25" s="40"/>
      <c r="AU25" s="40"/>
      <c r="AV25" s="40"/>
      <c r="AW25" s="37"/>
      <c r="AX25" s="40"/>
      <c r="AY25" s="40"/>
      <c r="AZ25" s="41"/>
      <c r="BA25" s="40"/>
      <c r="BB25" s="40"/>
      <c r="BC25" s="40"/>
      <c r="BD25" s="40"/>
      <c r="BE25" s="40"/>
      <c r="BF25" s="37"/>
      <c r="BG25" s="40"/>
      <c r="BH25" s="40"/>
      <c r="BI25" s="41"/>
      <c r="BJ25" s="40"/>
      <c r="BK25" s="40"/>
      <c r="BL25" s="40"/>
      <c r="BM25" s="41"/>
      <c r="BN25" s="40"/>
      <c r="BO25" s="40"/>
      <c r="BP25" s="46"/>
    </row>
    <row r="26" spans="1:68" x14ac:dyDescent="0.25">
      <c r="A26" s="16" t="s">
        <v>22</v>
      </c>
      <c r="B26" s="21" t="s">
        <v>73</v>
      </c>
      <c r="C26" s="21" t="s">
        <v>73</v>
      </c>
      <c r="D26" s="21">
        <v>92.06</v>
      </c>
      <c r="E26" s="21">
        <v>83.6</v>
      </c>
      <c r="F26" s="21">
        <v>84.66</v>
      </c>
      <c r="G26" s="21">
        <v>85.71</v>
      </c>
      <c r="H26" s="21">
        <v>85.71</v>
      </c>
      <c r="I26" s="21">
        <v>64.55</v>
      </c>
      <c r="J26" s="21">
        <v>73.02</v>
      </c>
      <c r="K26" s="21">
        <v>73.540000000000006</v>
      </c>
      <c r="L26" s="21">
        <v>60.32</v>
      </c>
      <c r="M26" s="14">
        <f t="shared" si="0"/>
        <v>78.13</v>
      </c>
      <c r="N26" s="21" t="s">
        <v>73</v>
      </c>
      <c r="O26" s="21" t="s">
        <v>73</v>
      </c>
      <c r="P26" s="21">
        <v>79.89</v>
      </c>
      <c r="Q26" s="21">
        <v>52.12</v>
      </c>
      <c r="R26" s="14">
        <f t="shared" si="1"/>
        <v>66.004999999999995</v>
      </c>
      <c r="S26" s="21" t="s">
        <v>73</v>
      </c>
      <c r="T26" s="21" t="s">
        <v>73</v>
      </c>
      <c r="U26" s="32">
        <v>28.97</v>
      </c>
      <c r="V26" s="40"/>
      <c r="W26" s="40"/>
      <c r="X26" s="40"/>
      <c r="Y26" s="40"/>
      <c r="Z26" s="40"/>
      <c r="AA26" s="41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1"/>
      <c r="AR26" s="40"/>
      <c r="AS26" s="40"/>
      <c r="AT26" s="40"/>
      <c r="AU26" s="40"/>
      <c r="AV26" s="40"/>
      <c r="AW26" s="37"/>
      <c r="AX26" s="40"/>
      <c r="AY26" s="40"/>
      <c r="AZ26" s="41"/>
      <c r="BA26" s="40"/>
      <c r="BB26" s="40"/>
      <c r="BC26" s="40"/>
      <c r="BD26" s="40"/>
      <c r="BE26" s="40"/>
      <c r="BF26" s="37"/>
      <c r="BG26" s="40"/>
      <c r="BH26" s="40"/>
      <c r="BI26" s="41"/>
      <c r="BJ26" s="40"/>
      <c r="BK26" s="40"/>
      <c r="BL26" s="40"/>
      <c r="BM26" s="41"/>
      <c r="BN26" s="40"/>
      <c r="BO26" s="40"/>
      <c r="BP26" s="46"/>
    </row>
    <row r="27" spans="1:68" x14ac:dyDescent="0.25">
      <c r="A27" s="16" t="s">
        <v>23</v>
      </c>
      <c r="B27" s="21" t="s">
        <v>73</v>
      </c>
      <c r="C27" s="21" t="s">
        <v>73</v>
      </c>
      <c r="D27" s="21" t="s">
        <v>73</v>
      </c>
      <c r="E27" s="21" t="s">
        <v>73</v>
      </c>
      <c r="F27" s="21" t="s">
        <v>73</v>
      </c>
      <c r="G27" s="21" t="s">
        <v>73</v>
      </c>
      <c r="H27" s="21" t="s">
        <v>73</v>
      </c>
      <c r="I27" s="21" t="s">
        <v>73</v>
      </c>
      <c r="J27" s="21" t="s">
        <v>73</v>
      </c>
      <c r="K27" s="21" t="s">
        <v>73</v>
      </c>
      <c r="L27" s="21" t="s">
        <v>73</v>
      </c>
      <c r="M27" s="21" t="s">
        <v>73</v>
      </c>
      <c r="N27" s="21" t="s">
        <v>73</v>
      </c>
      <c r="O27" s="21" t="s">
        <v>73</v>
      </c>
      <c r="P27" s="21" t="s">
        <v>73</v>
      </c>
      <c r="Q27" s="21" t="s">
        <v>73</v>
      </c>
      <c r="R27" s="21" t="s">
        <v>73</v>
      </c>
      <c r="S27" s="21" t="s">
        <v>73</v>
      </c>
      <c r="T27" s="21" t="s">
        <v>73</v>
      </c>
      <c r="U27" s="32" t="s">
        <v>73</v>
      </c>
      <c r="V27" s="40"/>
      <c r="W27" s="40"/>
      <c r="X27" s="40"/>
      <c r="Y27" s="40"/>
      <c r="Z27" s="40"/>
      <c r="AA27" s="41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1"/>
      <c r="AR27" s="40"/>
      <c r="AS27" s="40"/>
      <c r="AT27" s="40"/>
      <c r="AU27" s="40"/>
      <c r="AV27" s="40"/>
      <c r="AW27" s="37"/>
      <c r="AX27" s="40"/>
      <c r="AY27" s="40"/>
      <c r="AZ27" s="41"/>
      <c r="BA27" s="40"/>
      <c r="BB27" s="40"/>
      <c r="BC27" s="40"/>
      <c r="BD27" s="40"/>
      <c r="BE27" s="40"/>
      <c r="BF27" s="37"/>
      <c r="BG27" s="40"/>
      <c r="BH27" s="40"/>
      <c r="BI27" s="41"/>
      <c r="BJ27" s="40"/>
      <c r="BK27" s="40"/>
      <c r="BL27" s="40"/>
      <c r="BM27" s="41"/>
      <c r="BN27" s="40"/>
      <c r="BO27" s="40"/>
      <c r="BP27" s="46"/>
    </row>
    <row r="28" spans="1:68" x14ac:dyDescent="0.25">
      <c r="A28" s="16" t="s">
        <v>24</v>
      </c>
      <c r="B28" s="21" t="s">
        <v>73</v>
      </c>
      <c r="C28" s="21" t="s">
        <v>73</v>
      </c>
      <c r="D28" s="21" t="s">
        <v>73</v>
      </c>
      <c r="E28" s="21" t="s">
        <v>73</v>
      </c>
      <c r="F28" s="21" t="s">
        <v>73</v>
      </c>
      <c r="G28" s="21" t="s">
        <v>73</v>
      </c>
      <c r="H28" s="21" t="s">
        <v>73</v>
      </c>
      <c r="I28" s="21" t="s">
        <v>73</v>
      </c>
      <c r="J28" s="21" t="s">
        <v>73</v>
      </c>
      <c r="K28" s="21" t="s">
        <v>73</v>
      </c>
      <c r="L28" s="21" t="s">
        <v>73</v>
      </c>
      <c r="M28" s="21" t="s">
        <v>73</v>
      </c>
      <c r="N28" s="21" t="s">
        <v>73</v>
      </c>
      <c r="O28" s="21" t="s">
        <v>73</v>
      </c>
      <c r="P28" s="21" t="s">
        <v>73</v>
      </c>
      <c r="Q28" s="21" t="s">
        <v>73</v>
      </c>
      <c r="R28" s="21" t="s">
        <v>73</v>
      </c>
      <c r="S28" s="21" t="s">
        <v>73</v>
      </c>
      <c r="T28" s="21" t="s">
        <v>73</v>
      </c>
      <c r="U28" s="32" t="s">
        <v>73</v>
      </c>
      <c r="V28" s="40"/>
      <c r="W28" s="40"/>
      <c r="X28" s="40"/>
      <c r="Y28" s="40"/>
      <c r="Z28" s="40"/>
      <c r="AA28" s="41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0"/>
      <c r="AS28" s="40"/>
      <c r="AT28" s="40"/>
      <c r="AU28" s="40"/>
      <c r="AV28" s="40"/>
      <c r="AW28" s="37"/>
      <c r="AX28" s="40"/>
      <c r="AY28" s="40"/>
      <c r="AZ28" s="41"/>
      <c r="BA28" s="40"/>
      <c r="BB28" s="40"/>
      <c r="BC28" s="40"/>
      <c r="BD28" s="40"/>
      <c r="BE28" s="40"/>
      <c r="BF28" s="37"/>
      <c r="BG28" s="40"/>
      <c r="BH28" s="40"/>
      <c r="BI28" s="41"/>
      <c r="BJ28" s="40"/>
      <c r="BK28" s="40"/>
      <c r="BL28" s="40"/>
      <c r="BM28" s="41"/>
      <c r="BN28" s="40"/>
      <c r="BO28" s="40"/>
      <c r="BP28" s="46"/>
    </row>
    <row r="29" spans="1:68" x14ac:dyDescent="0.25">
      <c r="A29" s="16" t="s">
        <v>25</v>
      </c>
      <c r="B29" s="21" t="s">
        <v>73</v>
      </c>
      <c r="C29" s="21" t="s">
        <v>73</v>
      </c>
      <c r="D29" s="21" t="s">
        <v>73</v>
      </c>
      <c r="E29" s="21" t="s">
        <v>73</v>
      </c>
      <c r="F29" s="21" t="s">
        <v>73</v>
      </c>
      <c r="G29" s="21" t="s">
        <v>73</v>
      </c>
      <c r="H29" s="21" t="s">
        <v>73</v>
      </c>
      <c r="I29" s="21" t="s">
        <v>73</v>
      </c>
      <c r="J29" s="21" t="s">
        <v>73</v>
      </c>
      <c r="K29" s="21" t="s">
        <v>73</v>
      </c>
      <c r="L29" s="21" t="s">
        <v>73</v>
      </c>
      <c r="M29" s="21" t="s">
        <v>73</v>
      </c>
      <c r="N29" s="21" t="s">
        <v>73</v>
      </c>
      <c r="O29" s="21" t="s">
        <v>73</v>
      </c>
      <c r="P29" s="21" t="s">
        <v>73</v>
      </c>
      <c r="Q29" s="21" t="s">
        <v>73</v>
      </c>
      <c r="R29" s="21" t="s">
        <v>73</v>
      </c>
      <c r="S29" s="21" t="s">
        <v>73</v>
      </c>
      <c r="T29" s="21" t="s">
        <v>73</v>
      </c>
      <c r="U29" s="32" t="s">
        <v>73</v>
      </c>
      <c r="V29" s="40"/>
      <c r="W29" s="40"/>
      <c r="X29" s="40"/>
      <c r="Y29" s="40"/>
      <c r="Z29" s="40"/>
      <c r="AA29" s="41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0"/>
      <c r="AS29" s="40"/>
      <c r="AT29" s="40"/>
      <c r="AU29" s="40"/>
      <c r="AV29" s="40"/>
      <c r="AW29" s="37"/>
      <c r="AX29" s="40"/>
      <c r="AY29" s="40"/>
      <c r="AZ29" s="41"/>
      <c r="BA29" s="40"/>
      <c r="BB29" s="40"/>
      <c r="BC29" s="40"/>
      <c r="BD29" s="40"/>
      <c r="BE29" s="40"/>
      <c r="BF29" s="37"/>
      <c r="BG29" s="40"/>
      <c r="BH29" s="40"/>
      <c r="BI29" s="41"/>
      <c r="BJ29" s="40"/>
      <c r="BK29" s="40"/>
      <c r="BL29" s="40"/>
      <c r="BM29" s="41"/>
      <c r="BN29" s="40"/>
      <c r="BO29" s="40"/>
      <c r="BP29" s="46"/>
    </row>
    <row r="30" spans="1:68" x14ac:dyDescent="0.25">
      <c r="A30" s="16" t="s">
        <v>26</v>
      </c>
      <c r="B30" s="21" t="s">
        <v>73</v>
      </c>
      <c r="C30" s="21" t="s">
        <v>73</v>
      </c>
      <c r="D30" s="21">
        <v>84.62</v>
      </c>
      <c r="E30" s="21">
        <v>69.23</v>
      </c>
      <c r="F30" s="21">
        <v>100</v>
      </c>
      <c r="G30" s="21">
        <v>92.31</v>
      </c>
      <c r="H30" s="21">
        <v>92.31</v>
      </c>
      <c r="I30" s="21">
        <v>84.62</v>
      </c>
      <c r="J30" s="21">
        <v>100</v>
      </c>
      <c r="K30" s="21">
        <v>100</v>
      </c>
      <c r="L30" s="21">
        <v>84.62</v>
      </c>
      <c r="M30" s="14">
        <f t="shared" si="0"/>
        <v>89.745555555555555</v>
      </c>
      <c r="N30" s="21" t="s">
        <v>73</v>
      </c>
      <c r="O30" s="21" t="s">
        <v>73</v>
      </c>
      <c r="P30" s="21">
        <v>76.92</v>
      </c>
      <c r="Q30" s="21">
        <v>57.69</v>
      </c>
      <c r="R30" s="14">
        <f t="shared" si="1"/>
        <v>67.305000000000007</v>
      </c>
      <c r="S30" s="21" t="s">
        <v>73</v>
      </c>
      <c r="T30" s="21" t="s">
        <v>73</v>
      </c>
      <c r="U30" s="32">
        <v>30.77</v>
      </c>
      <c r="V30" s="40"/>
      <c r="W30" s="40"/>
      <c r="X30" s="40"/>
      <c r="Y30" s="40"/>
      <c r="Z30" s="40"/>
      <c r="AA30" s="41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0"/>
      <c r="AS30" s="40"/>
      <c r="AT30" s="40"/>
      <c r="AU30" s="40"/>
      <c r="AV30" s="40"/>
      <c r="AW30" s="37"/>
      <c r="AX30" s="40"/>
      <c r="AY30" s="40"/>
      <c r="AZ30" s="41"/>
      <c r="BA30" s="40"/>
      <c r="BB30" s="40"/>
      <c r="BC30" s="40"/>
      <c r="BD30" s="40"/>
      <c r="BE30" s="40"/>
      <c r="BF30" s="37"/>
      <c r="BG30" s="40"/>
      <c r="BH30" s="40"/>
      <c r="BI30" s="41"/>
      <c r="BJ30" s="40"/>
      <c r="BK30" s="40"/>
      <c r="BL30" s="40"/>
      <c r="BM30" s="41"/>
      <c r="BN30" s="40"/>
      <c r="BO30" s="40"/>
      <c r="BP30" s="46"/>
    </row>
    <row r="31" spans="1:68" x14ac:dyDescent="0.25">
      <c r="A31" s="16" t="s">
        <v>27</v>
      </c>
      <c r="B31" s="21" t="s">
        <v>73</v>
      </c>
      <c r="C31" s="21" t="s">
        <v>73</v>
      </c>
      <c r="D31" s="21">
        <v>86.67</v>
      </c>
      <c r="E31" s="21">
        <v>93.33</v>
      </c>
      <c r="F31" s="21">
        <v>93.33</v>
      </c>
      <c r="G31" s="21">
        <v>100</v>
      </c>
      <c r="H31" s="21">
        <v>80</v>
      </c>
      <c r="I31" s="21">
        <v>80</v>
      </c>
      <c r="J31" s="21">
        <v>86.67</v>
      </c>
      <c r="K31" s="21">
        <v>86.67</v>
      </c>
      <c r="L31" s="21">
        <v>100</v>
      </c>
      <c r="M31" s="14">
        <f t="shared" si="0"/>
        <v>89.629999999999981</v>
      </c>
      <c r="N31" s="21" t="s">
        <v>73</v>
      </c>
      <c r="O31" s="21" t="s">
        <v>73</v>
      </c>
      <c r="P31" s="21">
        <v>80</v>
      </c>
      <c r="Q31" s="21">
        <v>43.33</v>
      </c>
      <c r="R31" s="14">
        <f t="shared" si="1"/>
        <v>61.664999999999999</v>
      </c>
      <c r="S31" s="21" t="s">
        <v>73</v>
      </c>
      <c r="T31" s="21" t="s">
        <v>73</v>
      </c>
      <c r="U31" s="32">
        <v>0</v>
      </c>
      <c r="V31" s="40"/>
      <c r="W31" s="40"/>
      <c r="X31" s="40"/>
      <c r="Y31" s="40"/>
      <c r="Z31" s="40"/>
      <c r="AA31" s="41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0"/>
      <c r="AS31" s="40"/>
      <c r="AT31" s="40"/>
      <c r="AU31" s="40"/>
      <c r="AV31" s="40"/>
      <c r="AW31" s="37"/>
      <c r="AX31" s="40"/>
      <c r="AY31" s="40"/>
      <c r="AZ31" s="41"/>
      <c r="BA31" s="40"/>
      <c r="BB31" s="40"/>
      <c r="BC31" s="40"/>
      <c r="BD31" s="40"/>
      <c r="BE31" s="40"/>
      <c r="BF31" s="37"/>
      <c r="BG31" s="40"/>
      <c r="BH31" s="40"/>
      <c r="BI31" s="41"/>
      <c r="BJ31" s="40"/>
      <c r="BK31" s="40"/>
      <c r="BL31" s="40"/>
      <c r="BM31" s="41"/>
      <c r="BN31" s="40"/>
      <c r="BO31" s="40"/>
      <c r="BP31" s="46"/>
    </row>
    <row r="32" spans="1:68" x14ac:dyDescent="0.25">
      <c r="A32" s="16" t="s">
        <v>28</v>
      </c>
      <c r="B32" s="21" t="s">
        <v>73</v>
      </c>
      <c r="C32" s="21" t="s">
        <v>73</v>
      </c>
      <c r="D32" s="21" t="s">
        <v>73</v>
      </c>
      <c r="E32" s="21" t="s">
        <v>73</v>
      </c>
      <c r="F32" s="21" t="s">
        <v>73</v>
      </c>
      <c r="G32" s="21" t="s">
        <v>73</v>
      </c>
      <c r="H32" s="21" t="s">
        <v>73</v>
      </c>
      <c r="I32" s="21" t="s">
        <v>73</v>
      </c>
      <c r="J32" s="21" t="s">
        <v>73</v>
      </c>
      <c r="K32" s="21" t="s">
        <v>73</v>
      </c>
      <c r="L32" s="21" t="s">
        <v>73</v>
      </c>
      <c r="M32" s="21" t="s">
        <v>73</v>
      </c>
      <c r="N32" s="21" t="s">
        <v>73</v>
      </c>
      <c r="O32" s="21" t="s">
        <v>73</v>
      </c>
      <c r="P32" s="21" t="s">
        <v>73</v>
      </c>
      <c r="Q32" s="21" t="s">
        <v>73</v>
      </c>
      <c r="R32" s="21" t="s">
        <v>73</v>
      </c>
      <c r="S32" s="21" t="s">
        <v>73</v>
      </c>
      <c r="T32" s="21" t="s">
        <v>73</v>
      </c>
      <c r="U32" s="32" t="s">
        <v>73</v>
      </c>
      <c r="V32" s="40"/>
      <c r="W32" s="40"/>
      <c r="X32" s="40"/>
      <c r="Y32" s="40"/>
      <c r="Z32" s="40"/>
      <c r="AA32" s="41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1"/>
      <c r="AR32" s="40"/>
      <c r="AS32" s="40"/>
      <c r="AT32" s="40"/>
      <c r="AU32" s="40"/>
      <c r="AV32" s="40"/>
      <c r="AW32" s="37"/>
      <c r="AX32" s="40"/>
      <c r="AY32" s="40"/>
      <c r="AZ32" s="41"/>
      <c r="BA32" s="40"/>
      <c r="BB32" s="40"/>
      <c r="BC32" s="40"/>
      <c r="BD32" s="40"/>
      <c r="BE32" s="40"/>
      <c r="BF32" s="37"/>
      <c r="BG32" s="40"/>
      <c r="BH32" s="40"/>
      <c r="BI32" s="41"/>
      <c r="BJ32" s="40"/>
      <c r="BK32" s="40"/>
      <c r="BL32" s="40"/>
      <c r="BM32" s="41"/>
      <c r="BN32" s="40"/>
      <c r="BO32" s="40"/>
      <c r="BP32" s="46"/>
    </row>
    <row r="33" spans="1:68" x14ac:dyDescent="0.25">
      <c r="A33" s="16" t="s">
        <v>29</v>
      </c>
      <c r="B33" s="21" t="s">
        <v>73</v>
      </c>
      <c r="C33" s="21" t="s">
        <v>73</v>
      </c>
      <c r="D33" s="21">
        <v>95.92</v>
      </c>
      <c r="E33" s="21">
        <v>91.84</v>
      </c>
      <c r="F33" s="21">
        <v>97.96</v>
      </c>
      <c r="G33" s="21">
        <v>95.92</v>
      </c>
      <c r="H33" s="21">
        <v>83.67</v>
      </c>
      <c r="I33" s="21">
        <v>77.55</v>
      </c>
      <c r="J33" s="21">
        <v>77.55</v>
      </c>
      <c r="K33" s="21">
        <v>93.88</v>
      </c>
      <c r="L33" s="21">
        <v>81.63</v>
      </c>
      <c r="M33" s="14">
        <f t="shared" si="0"/>
        <v>88.435555555555553</v>
      </c>
      <c r="N33" s="21" t="s">
        <v>73</v>
      </c>
      <c r="O33" s="21" t="s">
        <v>73</v>
      </c>
      <c r="P33" s="21">
        <v>91.84</v>
      </c>
      <c r="Q33" s="21">
        <v>67.349999999999994</v>
      </c>
      <c r="R33" s="14">
        <f t="shared" si="1"/>
        <v>79.594999999999999</v>
      </c>
      <c r="S33" s="21" t="s">
        <v>73</v>
      </c>
      <c r="T33" s="21" t="s">
        <v>73</v>
      </c>
      <c r="U33" s="32">
        <v>32.65</v>
      </c>
      <c r="V33" s="40"/>
      <c r="W33" s="40"/>
      <c r="X33" s="40"/>
      <c r="Y33" s="40"/>
      <c r="Z33" s="40"/>
      <c r="AA33" s="41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0"/>
      <c r="AS33" s="40"/>
      <c r="AT33" s="40"/>
      <c r="AU33" s="40"/>
      <c r="AV33" s="40"/>
      <c r="AW33" s="37"/>
      <c r="AX33" s="40"/>
      <c r="AY33" s="40"/>
      <c r="AZ33" s="41"/>
      <c r="BA33" s="40"/>
      <c r="BB33" s="40"/>
      <c r="BC33" s="40"/>
      <c r="BD33" s="40"/>
      <c r="BE33" s="40"/>
      <c r="BF33" s="37"/>
      <c r="BG33" s="40"/>
      <c r="BH33" s="40"/>
      <c r="BI33" s="41"/>
      <c r="BJ33" s="40"/>
      <c r="BK33" s="40"/>
      <c r="BL33" s="40"/>
      <c r="BM33" s="41"/>
      <c r="BN33" s="40"/>
      <c r="BO33" s="40"/>
      <c r="BP33" s="46"/>
    </row>
    <row r="34" spans="1:68" x14ac:dyDescent="0.25">
      <c r="A34" s="16" t="s">
        <v>30</v>
      </c>
      <c r="B34" s="21" t="s">
        <v>73</v>
      </c>
      <c r="C34" s="21" t="s">
        <v>73</v>
      </c>
      <c r="D34" s="21">
        <v>100</v>
      </c>
      <c r="E34" s="21">
        <v>94.12</v>
      </c>
      <c r="F34" s="21">
        <v>70.59</v>
      </c>
      <c r="G34" s="21">
        <v>82.35</v>
      </c>
      <c r="H34" s="21">
        <v>64.709999999999994</v>
      </c>
      <c r="I34" s="21">
        <v>47.06</v>
      </c>
      <c r="J34" s="21">
        <v>35.29</v>
      </c>
      <c r="K34" s="21">
        <v>41.18</v>
      </c>
      <c r="L34" s="21">
        <v>0</v>
      </c>
      <c r="M34" s="14">
        <f t="shared" si="0"/>
        <v>59.477777777777789</v>
      </c>
      <c r="N34" s="21" t="s">
        <v>73</v>
      </c>
      <c r="O34" s="21" t="s">
        <v>73</v>
      </c>
      <c r="P34" s="21">
        <v>82.35</v>
      </c>
      <c r="Q34" s="21">
        <v>23.53</v>
      </c>
      <c r="R34" s="14">
        <f t="shared" si="1"/>
        <v>52.94</v>
      </c>
      <c r="S34" s="21" t="s">
        <v>73</v>
      </c>
      <c r="T34" s="21" t="s">
        <v>73</v>
      </c>
      <c r="U34" s="32">
        <v>76.47</v>
      </c>
      <c r="V34" s="40"/>
      <c r="W34" s="40"/>
      <c r="X34" s="40"/>
      <c r="Y34" s="40"/>
      <c r="Z34" s="40"/>
      <c r="AA34" s="41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0"/>
      <c r="AS34" s="40"/>
      <c r="AT34" s="40"/>
      <c r="AU34" s="40"/>
      <c r="AV34" s="40"/>
      <c r="AW34" s="37"/>
      <c r="AX34" s="40"/>
      <c r="AY34" s="40"/>
      <c r="AZ34" s="41"/>
      <c r="BA34" s="40"/>
      <c r="BB34" s="40"/>
      <c r="BC34" s="40"/>
      <c r="BD34" s="40"/>
      <c r="BE34" s="40"/>
      <c r="BF34" s="37"/>
      <c r="BG34" s="40"/>
      <c r="BH34" s="40"/>
      <c r="BI34" s="41"/>
      <c r="BJ34" s="40"/>
      <c r="BK34" s="40"/>
      <c r="BL34" s="40"/>
      <c r="BM34" s="41"/>
      <c r="BN34" s="40"/>
      <c r="BO34" s="40"/>
      <c r="BP34" s="46"/>
    </row>
    <row r="35" spans="1:68" x14ac:dyDescent="0.25">
      <c r="A35" s="16" t="s">
        <v>31</v>
      </c>
      <c r="B35" s="21" t="s">
        <v>73</v>
      </c>
      <c r="C35" s="21" t="s">
        <v>73</v>
      </c>
      <c r="D35" s="21">
        <v>25</v>
      </c>
      <c r="E35" s="21">
        <v>43.75</v>
      </c>
      <c r="F35" s="21">
        <v>56.25</v>
      </c>
      <c r="G35" s="21">
        <v>87.5</v>
      </c>
      <c r="H35" s="21">
        <v>43.75</v>
      </c>
      <c r="I35" s="21">
        <v>87.5</v>
      </c>
      <c r="J35" s="21">
        <v>43.75</v>
      </c>
      <c r="K35" s="21">
        <v>18.75</v>
      </c>
      <c r="L35" s="21">
        <v>0</v>
      </c>
      <c r="M35" s="14">
        <f t="shared" si="0"/>
        <v>45.138888888888886</v>
      </c>
      <c r="N35" s="21" t="s">
        <v>73</v>
      </c>
      <c r="O35" s="21" t="s">
        <v>73</v>
      </c>
      <c r="P35" s="21">
        <v>43.75</v>
      </c>
      <c r="Q35" s="21">
        <v>25</v>
      </c>
      <c r="R35" s="14">
        <f t="shared" si="1"/>
        <v>34.375</v>
      </c>
      <c r="S35" s="21" t="s">
        <v>73</v>
      </c>
      <c r="T35" s="21" t="s">
        <v>73</v>
      </c>
      <c r="U35" s="32">
        <v>71.88</v>
      </c>
      <c r="V35" s="40"/>
      <c r="W35" s="40"/>
      <c r="X35" s="40"/>
      <c r="Y35" s="40"/>
      <c r="Z35" s="40"/>
      <c r="AA35" s="41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0"/>
      <c r="AS35" s="40"/>
      <c r="AT35" s="40"/>
      <c r="AU35" s="40"/>
      <c r="AV35" s="40"/>
      <c r="AW35" s="37"/>
      <c r="AX35" s="40"/>
      <c r="AY35" s="40"/>
      <c r="AZ35" s="41"/>
      <c r="BA35" s="40"/>
      <c r="BB35" s="40"/>
      <c r="BC35" s="40"/>
      <c r="BD35" s="40"/>
      <c r="BE35" s="40"/>
      <c r="BF35" s="37"/>
      <c r="BG35" s="40"/>
      <c r="BH35" s="40"/>
      <c r="BI35" s="41"/>
      <c r="BJ35" s="40"/>
      <c r="BK35" s="40"/>
      <c r="BL35" s="40"/>
      <c r="BM35" s="41"/>
      <c r="BN35" s="40"/>
      <c r="BO35" s="40"/>
      <c r="BP35" s="46"/>
    </row>
    <row r="36" spans="1:68" x14ac:dyDescent="0.25">
      <c r="A36" s="16" t="s">
        <v>32</v>
      </c>
      <c r="B36" s="21" t="s">
        <v>73</v>
      </c>
      <c r="C36" s="21" t="s">
        <v>73</v>
      </c>
      <c r="D36" s="21" t="s">
        <v>73</v>
      </c>
      <c r="E36" s="21" t="s">
        <v>73</v>
      </c>
      <c r="F36" s="21" t="s">
        <v>73</v>
      </c>
      <c r="G36" s="21" t="s">
        <v>73</v>
      </c>
      <c r="H36" s="21" t="s">
        <v>73</v>
      </c>
      <c r="I36" s="21" t="s">
        <v>73</v>
      </c>
      <c r="J36" s="21" t="s">
        <v>73</v>
      </c>
      <c r="K36" s="21" t="s">
        <v>73</v>
      </c>
      <c r="L36" s="21" t="s">
        <v>73</v>
      </c>
      <c r="M36" s="21" t="s">
        <v>73</v>
      </c>
      <c r="N36" s="21" t="s">
        <v>73</v>
      </c>
      <c r="O36" s="21" t="s">
        <v>73</v>
      </c>
      <c r="P36" s="21" t="s">
        <v>73</v>
      </c>
      <c r="Q36" s="21" t="s">
        <v>73</v>
      </c>
      <c r="R36" s="21" t="s">
        <v>73</v>
      </c>
      <c r="S36" s="21" t="s">
        <v>73</v>
      </c>
      <c r="T36" s="21" t="s">
        <v>73</v>
      </c>
      <c r="U36" s="32" t="s">
        <v>73</v>
      </c>
      <c r="V36" s="40"/>
      <c r="W36" s="40"/>
      <c r="X36" s="40"/>
      <c r="Y36" s="40"/>
      <c r="Z36" s="40"/>
      <c r="AA36" s="41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0"/>
      <c r="AS36" s="40"/>
      <c r="AT36" s="40"/>
      <c r="AU36" s="40"/>
      <c r="AV36" s="40"/>
      <c r="AW36" s="37"/>
      <c r="AX36" s="40"/>
      <c r="AY36" s="40"/>
      <c r="AZ36" s="41"/>
      <c r="BA36" s="40"/>
      <c r="BB36" s="40"/>
      <c r="BC36" s="40"/>
      <c r="BD36" s="40"/>
      <c r="BE36" s="40"/>
      <c r="BF36" s="37"/>
      <c r="BG36" s="40"/>
      <c r="BH36" s="40"/>
      <c r="BI36" s="41"/>
      <c r="BJ36" s="40"/>
      <c r="BK36" s="40"/>
      <c r="BL36" s="40"/>
      <c r="BM36" s="41"/>
      <c r="BN36" s="40"/>
      <c r="BO36" s="40"/>
      <c r="BP36" s="46"/>
    </row>
    <row r="37" spans="1:68" x14ac:dyDescent="0.25">
      <c r="A37" s="16" t="s">
        <v>53</v>
      </c>
      <c r="B37" s="21" t="s">
        <v>73</v>
      </c>
      <c r="C37" s="21" t="s">
        <v>73</v>
      </c>
      <c r="D37" s="21">
        <v>94.44</v>
      </c>
      <c r="E37" s="21">
        <v>80.56</v>
      </c>
      <c r="F37" s="21">
        <v>61.11</v>
      </c>
      <c r="G37" s="21">
        <v>86.11</v>
      </c>
      <c r="H37" s="21">
        <v>66.67</v>
      </c>
      <c r="I37" s="21">
        <v>83.33</v>
      </c>
      <c r="J37" s="21">
        <v>52.78</v>
      </c>
      <c r="K37" s="21">
        <v>44.44</v>
      </c>
      <c r="L37" s="21">
        <v>22.22</v>
      </c>
      <c r="M37" s="14">
        <f t="shared" si="0"/>
        <v>65.740000000000009</v>
      </c>
      <c r="N37" s="21" t="s">
        <v>73</v>
      </c>
      <c r="O37" s="21" t="s">
        <v>73</v>
      </c>
      <c r="P37" s="21">
        <v>77.78</v>
      </c>
      <c r="Q37" s="21">
        <v>34.72</v>
      </c>
      <c r="R37" s="14">
        <f t="shared" si="1"/>
        <v>56.25</v>
      </c>
      <c r="S37" s="21" t="s">
        <v>73</v>
      </c>
      <c r="T37" s="21" t="s">
        <v>73</v>
      </c>
      <c r="U37" s="32">
        <v>15.28</v>
      </c>
      <c r="V37" s="40"/>
      <c r="W37" s="40"/>
      <c r="X37" s="40"/>
      <c r="Y37" s="40"/>
      <c r="Z37" s="40"/>
      <c r="AA37" s="41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1"/>
      <c r="AR37" s="40"/>
      <c r="AS37" s="40"/>
      <c r="AT37" s="40"/>
      <c r="AU37" s="40"/>
      <c r="AV37" s="40"/>
      <c r="AW37" s="37"/>
      <c r="AX37" s="40"/>
      <c r="AY37" s="40"/>
      <c r="AZ37" s="41"/>
      <c r="BA37" s="40"/>
      <c r="BB37" s="40"/>
      <c r="BC37" s="40"/>
      <c r="BD37" s="40"/>
      <c r="BE37" s="40"/>
      <c r="BF37" s="37"/>
      <c r="BG37" s="40"/>
      <c r="BH37" s="40"/>
      <c r="BI37" s="41"/>
      <c r="BJ37" s="40"/>
      <c r="BK37" s="40"/>
      <c r="BL37" s="40"/>
      <c r="BM37" s="41"/>
      <c r="BN37" s="40"/>
      <c r="BO37" s="40"/>
      <c r="BP37" s="46"/>
    </row>
    <row r="38" spans="1:68" x14ac:dyDescent="0.25">
      <c r="A38" s="16" t="s">
        <v>33</v>
      </c>
      <c r="B38" s="21" t="s">
        <v>73</v>
      </c>
      <c r="C38" s="21" t="s">
        <v>73</v>
      </c>
      <c r="D38" s="21">
        <v>83.09</v>
      </c>
      <c r="E38" s="21">
        <v>72.459999999999994</v>
      </c>
      <c r="F38" s="21">
        <v>62.32</v>
      </c>
      <c r="G38" s="21">
        <v>88.89</v>
      </c>
      <c r="H38" s="21">
        <v>65.7</v>
      </c>
      <c r="I38" s="21">
        <v>68.12</v>
      </c>
      <c r="J38" s="21">
        <v>48.31</v>
      </c>
      <c r="K38" s="21">
        <v>62.8</v>
      </c>
      <c r="L38" s="21">
        <v>61.84</v>
      </c>
      <c r="M38" s="14">
        <f t="shared" si="0"/>
        <v>68.17</v>
      </c>
      <c r="N38" s="21" t="s">
        <v>73</v>
      </c>
      <c r="O38" s="21" t="s">
        <v>73</v>
      </c>
      <c r="P38" s="21">
        <v>63.29</v>
      </c>
      <c r="Q38" s="21">
        <v>28.02</v>
      </c>
      <c r="R38" s="14">
        <f t="shared" si="1"/>
        <v>45.655000000000001</v>
      </c>
      <c r="S38" s="21" t="s">
        <v>73</v>
      </c>
      <c r="T38" s="21" t="s">
        <v>73</v>
      </c>
      <c r="U38" s="32">
        <v>32.61</v>
      </c>
      <c r="V38" s="40"/>
      <c r="W38" s="40"/>
      <c r="X38" s="40"/>
      <c r="Y38" s="40"/>
      <c r="Z38" s="40"/>
      <c r="AA38" s="41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0"/>
      <c r="AS38" s="40"/>
      <c r="AT38" s="40"/>
      <c r="AU38" s="40"/>
      <c r="AV38" s="40"/>
      <c r="AW38" s="37"/>
      <c r="AX38" s="40"/>
      <c r="AY38" s="40"/>
      <c r="AZ38" s="41"/>
      <c r="BA38" s="40"/>
      <c r="BB38" s="40"/>
      <c r="BC38" s="40"/>
      <c r="BD38" s="40"/>
      <c r="BE38" s="40"/>
      <c r="BF38" s="37"/>
      <c r="BG38" s="40"/>
      <c r="BH38" s="40"/>
      <c r="BI38" s="41"/>
      <c r="BJ38" s="40"/>
      <c r="BK38" s="40"/>
      <c r="BL38" s="40"/>
      <c r="BM38" s="41"/>
      <c r="BN38" s="40"/>
      <c r="BO38" s="40"/>
      <c r="BP38" s="46"/>
    </row>
    <row r="39" spans="1:68" x14ac:dyDescent="0.25">
      <c r="A39" s="16" t="s">
        <v>34</v>
      </c>
      <c r="B39" s="21" t="s">
        <v>73</v>
      </c>
      <c r="C39" s="21" t="s">
        <v>73</v>
      </c>
      <c r="D39" s="21">
        <v>93.75</v>
      </c>
      <c r="E39" s="21">
        <v>95.83</v>
      </c>
      <c r="F39" s="21">
        <v>79.17</v>
      </c>
      <c r="G39" s="21">
        <v>83.33</v>
      </c>
      <c r="H39" s="21">
        <v>47.92</v>
      </c>
      <c r="I39" s="21">
        <v>68.75</v>
      </c>
      <c r="J39" s="21">
        <v>33.33</v>
      </c>
      <c r="K39" s="21">
        <v>68.75</v>
      </c>
      <c r="L39" s="21">
        <v>22.92</v>
      </c>
      <c r="M39" s="14">
        <f t="shared" si="0"/>
        <v>65.972222222222214</v>
      </c>
      <c r="N39" s="21" t="s">
        <v>73</v>
      </c>
      <c r="O39" s="21" t="s">
        <v>73</v>
      </c>
      <c r="P39" s="21">
        <v>87.5</v>
      </c>
      <c r="Q39" s="21">
        <v>27.08</v>
      </c>
      <c r="R39" s="14">
        <f t="shared" si="1"/>
        <v>57.29</v>
      </c>
      <c r="S39" s="21" t="s">
        <v>73</v>
      </c>
      <c r="T39" s="21" t="s">
        <v>73</v>
      </c>
      <c r="U39" s="32">
        <v>53.65</v>
      </c>
      <c r="V39" s="40"/>
      <c r="W39" s="40"/>
      <c r="X39" s="40"/>
      <c r="Y39" s="40"/>
      <c r="Z39" s="40"/>
      <c r="AA39" s="41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0"/>
      <c r="AS39" s="40"/>
      <c r="AT39" s="40"/>
      <c r="AU39" s="40"/>
      <c r="AV39" s="40"/>
      <c r="AW39" s="37"/>
      <c r="AX39" s="40"/>
      <c r="AY39" s="40"/>
      <c r="AZ39" s="41"/>
      <c r="BA39" s="40"/>
      <c r="BB39" s="40"/>
      <c r="BC39" s="40"/>
      <c r="BD39" s="40"/>
      <c r="BE39" s="40"/>
      <c r="BF39" s="37"/>
      <c r="BG39" s="40"/>
      <c r="BH39" s="40"/>
      <c r="BI39" s="41"/>
      <c r="BJ39" s="40"/>
      <c r="BK39" s="40"/>
      <c r="BL39" s="40"/>
      <c r="BM39" s="41"/>
      <c r="BN39" s="40"/>
      <c r="BO39" s="40"/>
      <c r="BP39" s="46"/>
    </row>
    <row r="40" spans="1:68" x14ac:dyDescent="0.25">
      <c r="A40" s="16" t="s">
        <v>35</v>
      </c>
      <c r="B40" s="21" t="s">
        <v>73</v>
      </c>
      <c r="C40" s="21" t="s">
        <v>73</v>
      </c>
      <c r="D40" s="21">
        <v>47.62</v>
      </c>
      <c r="E40" s="21">
        <v>52.38</v>
      </c>
      <c r="F40" s="21">
        <v>61.9</v>
      </c>
      <c r="G40" s="21">
        <v>76.19</v>
      </c>
      <c r="H40" s="21">
        <v>45.24</v>
      </c>
      <c r="I40" s="21">
        <v>57.14</v>
      </c>
      <c r="J40" s="21">
        <v>42.86</v>
      </c>
      <c r="K40" s="21">
        <v>38.1</v>
      </c>
      <c r="L40" s="21">
        <v>64.290000000000006</v>
      </c>
      <c r="M40" s="14">
        <f t="shared" si="0"/>
        <v>53.968888888888891</v>
      </c>
      <c r="N40" s="21" t="s">
        <v>73</v>
      </c>
      <c r="O40" s="21" t="s">
        <v>73</v>
      </c>
      <c r="P40" s="21">
        <v>50</v>
      </c>
      <c r="Q40" s="21">
        <v>21.43</v>
      </c>
      <c r="R40" s="14">
        <f t="shared" si="1"/>
        <v>35.715000000000003</v>
      </c>
      <c r="S40" s="21" t="s">
        <v>73</v>
      </c>
      <c r="T40" s="21" t="s">
        <v>73</v>
      </c>
      <c r="U40" s="32">
        <v>33.33</v>
      </c>
      <c r="V40" s="40"/>
      <c r="W40" s="40"/>
      <c r="X40" s="40"/>
      <c r="Y40" s="40"/>
      <c r="Z40" s="40"/>
      <c r="AA40" s="41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0"/>
      <c r="AS40" s="40"/>
      <c r="AT40" s="40"/>
      <c r="AU40" s="40"/>
      <c r="AV40" s="40"/>
      <c r="AW40" s="37"/>
      <c r="AX40" s="40"/>
      <c r="AY40" s="40"/>
      <c r="AZ40" s="41"/>
      <c r="BA40" s="40"/>
      <c r="BB40" s="40"/>
      <c r="BC40" s="40"/>
      <c r="BD40" s="40"/>
      <c r="BE40" s="40"/>
      <c r="BF40" s="37"/>
      <c r="BG40" s="40"/>
      <c r="BH40" s="40"/>
      <c r="BI40" s="41"/>
      <c r="BJ40" s="40"/>
      <c r="BK40" s="40"/>
      <c r="BL40" s="40"/>
      <c r="BM40" s="41"/>
      <c r="BN40" s="40"/>
      <c r="BO40" s="40"/>
      <c r="BP40" s="46"/>
    </row>
  </sheetData>
  <mergeCells count="6">
    <mergeCell ref="D3:M3"/>
    <mergeCell ref="B2:M2"/>
    <mergeCell ref="P3:R3"/>
    <mergeCell ref="S2:U2"/>
    <mergeCell ref="B1:U1"/>
    <mergeCell ref="N2:R2"/>
  </mergeCells>
  <conditionalFormatting sqref="D5:M6 D8:M9 D11:M12 D15:M15 D17:M18 D20:M20 D22:M22 D24:M26 D30:M31 D33:M35 D37:M40">
    <cfRule type="cellIs" dxfId="3" priority="3" operator="lessThan">
      <formula>59.44</formula>
    </cfRule>
    <cfRule type="cellIs" dxfId="2" priority="4" operator="greaterThan">
      <formula>89.44</formula>
    </cfRule>
  </conditionalFormatting>
  <conditionalFormatting sqref="P5:R6 P8:R9 P11:R12 P15:R15 P17:R18 P20:R20 P22:R22 P24:R26 P30:R31 P33:R35 P37:R40">
    <cfRule type="cellIs" dxfId="1" priority="1" operator="lessThan">
      <formula>39.44</formula>
    </cfRule>
    <cfRule type="cellIs" dxfId="0" priority="2" operator="greaterThan">
      <formula>59.44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Сопровод</vt:lpstr>
      <vt:lpstr>Результаты все классы </vt:lpstr>
      <vt:lpstr>7 класс</vt:lpstr>
      <vt:lpstr>8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 А. Карташова</cp:lastModifiedBy>
  <dcterms:created xsi:type="dcterms:W3CDTF">2015-06-05T18:19:34Z</dcterms:created>
  <dcterms:modified xsi:type="dcterms:W3CDTF">2025-07-04T00:19:40Z</dcterms:modified>
</cp:coreProperties>
</file>